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lsyr3280\West Sussex County Council\Cross Service - Documents_for_webpage_updates\2026_requests\"/>
    </mc:Choice>
  </mc:AlternateContent>
  <xr:revisionPtr revIDLastSave="0" documentId="8_{4AC9D1DC-6008-414F-AD2B-86C54030870C}" xr6:coauthVersionLast="47" xr6:coauthVersionMax="47" xr10:uidLastSave="{00000000-0000-0000-0000-000000000000}"/>
  <bookViews>
    <workbookView xWindow="28680" yWindow="-3150" windowWidth="29040" windowHeight="15720" activeTab="1" xr2:uid="{00000000-000D-0000-FFFF-FFFF00000000}"/>
  </bookViews>
  <sheets>
    <sheet name="Introduction" sheetId="1" r:id="rId1"/>
    <sheet name="Questions" sheetId="2" r:id="rId2"/>
    <sheet name="Diagnosis MHST" sheetId="18" r:id="rId3"/>
    <sheet name="Outcomes by area" sheetId="3" r:id="rId4"/>
    <sheet name="Leadership &amp; Management" sheetId="6" state="hidden" r:id="rId5"/>
    <sheet name="Ethos &amp; Environment" sheetId="7" state="hidden" r:id="rId6"/>
    <sheet name="Curriculum, Teaching &amp; Learning" sheetId="8" state="hidden" r:id="rId7"/>
    <sheet name="Student (CYP) Voice" sheetId="9" state="hidden" r:id="rId8"/>
    <sheet name="Staff Development" sheetId="11" state="hidden" r:id="rId9"/>
    <sheet name="Audit &amp; Monitor" sheetId="12" state="hidden" r:id="rId10"/>
    <sheet name="Parents &amp; Carers" sheetId="13" state="hidden" r:id="rId11"/>
    <sheet name="Targeted support" sheetId="14" state="hidden" r:id="rId12"/>
    <sheet name="Coaching Questions" sheetId="5" state="hidden" r:id="rId13"/>
    <sheet name="Action Plan" sheetId="15" r:id="rId14"/>
  </sheets>
  <definedNames>
    <definedName name="_xlnm.Print_Area" localSheetId="9">'Audit &amp; Monitor'!$A$1:$P$34</definedName>
    <definedName name="_xlnm.Print_Area" localSheetId="6">'Curriculum, Teaching &amp; Learning'!$A$1:$P$34</definedName>
    <definedName name="_xlnm.Print_Area" localSheetId="5">'Ethos &amp; Environment'!$A$1:$P$34</definedName>
    <definedName name="_xlnm.Print_Area" localSheetId="0">Introduction!$A$1:$K$31</definedName>
    <definedName name="_xlnm.Print_Area" localSheetId="4">'Leadership &amp; Management'!$A$1:$P$34</definedName>
    <definedName name="_xlnm.Print_Area" localSheetId="3">'Outcomes by area'!$A$1:$V$17</definedName>
    <definedName name="_xlnm.Print_Area" localSheetId="10">'Parents &amp; Carers'!$A$1:$P$34</definedName>
    <definedName name="_xlnm.Print_Area" localSheetId="1">Questions!$A$1:$V$55</definedName>
    <definedName name="_xlnm.Print_Area" localSheetId="8">'Staff Development'!$A$1:$P$34</definedName>
    <definedName name="_xlnm.Print_Area" localSheetId="7">'Student (CYP) Voice'!$A$1:$P$34</definedName>
    <definedName name="_xlnm.Print_Area" localSheetId="11">'Targeted support'!$A$1:$P$34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 i="2" l="1"/>
  <c r="D5" i="18" s="1"/>
  <c r="H7" i="3" s="1" a="1"/>
  <c r="H7" i="3" s="1"/>
  <c r="J7" i="3" s="1"/>
  <c r="M31" i="2"/>
  <c r="D9" i="18" s="1"/>
  <c r="H11" i="3" s="1" a="1"/>
  <c r="H11" i="3" s="1"/>
  <c r="J11" i="3" s="1"/>
  <c r="M49" i="2"/>
  <c r="D12" i="18" s="1"/>
  <c r="H14" i="3" s="1" a="1"/>
  <c r="H14" i="3" s="1"/>
  <c r="J14" i="3" s="1"/>
  <c r="M43" i="2"/>
  <c r="D11" i="18" s="1"/>
  <c r="H13" i="3" s="1" a="1"/>
  <c r="H13" i="3" s="1"/>
  <c r="J13" i="3" s="1"/>
  <c r="M37" i="2"/>
  <c r="D10" i="18" s="1"/>
  <c r="H12" i="3" s="1" a="1"/>
  <c r="H12" i="3" s="1"/>
  <c r="J12" i="3" s="1"/>
  <c r="M25" i="2"/>
  <c r="D8" i="18" s="1"/>
  <c r="H10" i="3" s="1" a="1"/>
  <c r="H10" i="3" s="1"/>
  <c r="J10" i="3" s="1"/>
  <c r="M19" i="2"/>
  <c r="D7" i="18" s="1"/>
  <c r="H9" i="3" s="1" a="1"/>
  <c r="H9" i="3" s="1"/>
  <c r="J9" i="3" s="1"/>
  <c r="M13" i="2"/>
  <c r="D6" i="18" s="1"/>
  <c r="H8" i="3" s="1" a="1"/>
  <c r="H8" i="3" s="1"/>
  <c r="J8" i="3" s="1"/>
  <c r="D47" i="5" l="1"/>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H5" i="7" l="1"/>
  <c r="H5" i="12"/>
  <c r="H5" i="13" l="1"/>
  <c r="H5" i="11"/>
  <c r="H5" i="8"/>
  <c r="B8" i="7"/>
  <c r="J5" i="7"/>
  <c r="R8" i="3"/>
  <c r="H5" i="14"/>
  <c r="H5" i="6"/>
  <c r="L12" i="3"/>
  <c r="B8" i="12" s="1"/>
  <c r="J5" i="12"/>
  <c r="R12" i="3"/>
  <c r="H5" i="9"/>
  <c r="L7" i="3" l="1"/>
  <c r="B8" i="6" s="1"/>
  <c r="J5" i="6"/>
  <c r="R7" i="3"/>
  <c r="L11" i="3"/>
  <c r="B8" i="11" s="1"/>
  <c r="J5" i="11"/>
  <c r="R11" i="3"/>
  <c r="L9" i="3"/>
  <c r="B8" i="8" s="1"/>
  <c r="J5" i="8"/>
  <c r="R9" i="3"/>
  <c r="L13" i="3"/>
  <c r="B8" i="13" s="1"/>
  <c r="J5" i="13"/>
  <c r="R13" i="3"/>
  <c r="J5" i="14"/>
  <c r="L14" i="3"/>
  <c r="B8" i="14" s="1"/>
  <c r="R14" i="3"/>
  <c r="J5" i="9"/>
  <c r="L10" i="3"/>
  <c r="B8" i="9" s="1"/>
  <c r="R10"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<sst xmlns="http://schemas.openxmlformats.org/spreadsheetml/2006/main" count="347" uniqueCount="153">
  <si>
    <t>West Sussex whole setting approach to emotional wellbeing and mental health audit and planning tool</t>
  </si>
  <si>
    <t>Contact email address</t>
  </si>
  <si>
    <t>Date completed</t>
  </si>
  <si>
    <t>Thank you to Brighton and Hove for allowing us to use their Whole Setting Approach to Emotional, Mental Health and Wellbeing spreadsheet format.</t>
  </si>
  <si>
    <t>Some useful resources include: Mentally Heathy settings, Anna Freud Early Years In Mind</t>
  </si>
  <si>
    <t>Questions</t>
  </si>
  <si>
    <t>Leadership &amp; Management</t>
  </si>
  <si>
    <t>Ethos &amp; Environment</t>
  </si>
  <si>
    <t>3. The setting promotes a sense of community:  it is safe and welcoming and it reinforces the importance of belonging, contribution and relationships. It values inclusion and celebrates diversity.</t>
  </si>
  <si>
    <t xml:space="preserve">4. We clearly signpost wellbeing support, and staff and children all know how to access support and are encouraged to ask for help for their emotional wellbeing and mental health.  </t>
  </si>
  <si>
    <t xml:space="preserve">Curriculum, teaching &amp; learning </t>
  </si>
  <si>
    <t xml:space="preserve">2. Staff receive training and support to help them to deliver the emotional wellbeing and mental health curriculum. </t>
  </si>
  <si>
    <t>Child (CYP) Voice</t>
  </si>
  <si>
    <t>Staff Development</t>
  </si>
  <si>
    <t>3. Staff have access to regular supervision, peer-support, or other supportive forum where they are able to explore their experiences without judgment, reflect on their practice and acknowledge the emotional impact of the work.</t>
  </si>
  <si>
    <t>Identifying need and monitoring impact</t>
  </si>
  <si>
    <t>Parents &amp; Carers</t>
  </si>
  <si>
    <t>1.  Parents and carers are provided with regular information about children's emotional wellbeing and mental health, and also how to access services and support.</t>
  </si>
  <si>
    <t>2. Parents and carers have opportunities to engage with activities which will help to improve their understanding of emotional wellbeing and mental health.</t>
  </si>
  <si>
    <t>3. Parents and carers are involved in any interventions or support offered to their child concerning their emotional wellbeing and mental health, as appropriate.</t>
  </si>
  <si>
    <t xml:space="preserve">4. We recognise the skills and knowledge parents bring when it comes to their child's emotional wellbeing and mental health, and regularly ask for their feedback on the setting's wellbeing provision and act on the results. </t>
  </si>
  <si>
    <t>Targeted support</t>
  </si>
  <si>
    <t>EMHWB Action plan position for</t>
  </si>
  <si>
    <t xml:space="preserve">Eight principles </t>
  </si>
  <si>
    <t>Self - Score</t>
  </si>
  <si>
    <t>Starting Point</t>
  </si>
  <si>
    <t>What's in place already?</t>
  </si>
  <si>
    <t>Activity not yet started</t>
  </si>
  <si>
    <t>Becoming aware and identifying as an area to develop</t>
  </si>
  <si>
    <t>Creating plan of action and commencing implementation</t>
  </si>
  <si>
    <t>Developing practice and embedding across the setting</t>
  </si>
  <si>
    <t>Student (CYP) Voice</t>
  </si>
  <si>
    <t>Effective practice in place and ready to share</t>
  </si>
  <si>
    <t>Identifying need and monitoring</t>
  </si>
  <si>
    <t>Mental Health Competency</t>
  </si>
  <si>
    <t>Select the 5Es level that your school intends to work towardsin this competency</t>
  </si>
  <si>
    <t>Exploring</t>
  </si>
  <si>
    <t>Emerging</t>
  </si>
  <si>
    <t>Embedding</t>
  </si>
  <si>
    <t>Embracing</t>
  </si>
  <si>
    <t>Excelling</t>
  </si>
  <si>
    <t>Provide the rationale to the score for this competency and identify the evidence source</t>
  </si>
  <si>
    <t xml:space="preserve">Looking at the key indicators (within the questions) of this competency what actions do you need to take to achieve your desired level in this competency? </t>
  </si>
  <si>
    <t>Audit &amp; Monitor</t>
  </si>
  <si>
    <t xml:space="preserve"> You have identified some key starting points that will support you in developing your school’s mental health profile. Use these to build a solid foundation to develop mental health in your school.</t>
  </si>
  <si>
    <t>How can you start to develop a mental health strategy for your school from your exploring baseline data? What good practice do you already have in place that will help you develop and lead a school mental health strategy? How will you involve governors?  Is there any training that would be useful for governors?  Is your strategic mental health lead on SLT and is this role visible?</t>
  </si>
  <si>
    <t>You have made plans and taken steps to develop this area. Learn from this process to understand the impact these action have had on your school. Understanding what has worked and building on it, will help you to continue to evolve and develop the mental health of your school.</t>
  </si>
  <si>
    <t xml:space="preserve">What plans do you already have in place to develop school mental health culture beyond emerging? What actions can you take to evolve school existing structures and processes that can incorporate the development of positive mental health?  Are you using evidence based research to support the development of positive mental health?  </t>
  </si>
  <si>
    <t>Considering the progress you have made so far in this area, use your understanding how you made the changes that had impact to help you embed and sustain a culture of positive mental health.</t>
  </si>
  <si>
    <t>What have you learned already through embedding your current culture of mental health, how can you apply this to other areas? How can you continue to develop and sustain these changes?  What would these changes look like?  How would you ensure these changes were visible and monitored?</t>
  </si>
  <si>
    <t>You clearly have a strong mental health culture, with measurable impacts.   Continuing to make mental health a priority in your school will ensure its positive impacts are sustained over time</t>
  </si>
  <si>
    <t>How is supporting staff wellbeing benefiting the staff and the school? How can you monitor this? How can you share what you are doing well to reinforce your good practice?</t>
  </si>
  <si>
    <t>You have  taken key actions in order to develop a strong mental health and wellbeing culture within your school.</t>
  </si>
  <si>
    <t xml:space="preserve">How can you encourage staff apply and evolve their learning from the training undertaken to continue to develop positive mental health? What ideas do you have to support staff professional development in the areas of mental health and wellbeing? How will you further share your excelling practice nationally? </t>
  </si>
  <si>
    <t>You are clearly interested in developing this competency of the mental health award in your school. You have identified some key starting points that will support you in developing your school’s mental health profile. Use these to build a solid foundation to develop mental health in your school.</t>
  </si>
  <si>
    <t>How can you start to develop a mental health strategy for your school from your exploring baseline data? What good practice do you already have in place that will help you develop and lead a school mental health strategy? How will you involve governors?  How will you make explicit your commitment to a mental health strategy?</t>
  </si>
  <si>
    <t>Learn from this process to understand the impact these action have had on your school. Understanding what has worked and building on it, will help you to continue to evolve and develop the mental health of your school.</t>
  </si>
  <si>
    <t>What plans do you already have in place to develop school mental health culture beyond emerging? What actions can you take to evolve school existing structures and processes that can incorporate the development of positive mental health?  How can you develop an understanding of mental health throughout the school?</t>
  </si>
  <si>
    <t>You have started to see some definable impacts in this competency of the mental health awareness in your school. Understanding how you made the changes that had impact will help you embed and sustain a culture of positive mental health.</t>
  </si>
  <si>
    <t>What have you learned already through embedding your current culture of mental health, how can you apply this to other areas? How can you continue to develop and sustain these changes?</t>
  </si>
  <si>
    <t>You clearly have a strong mental health culture, with measurable impacts that is shared with others within your school community. Continuing to make mental health a priority in your school  and wider community will ensure its positive impacts are sustained over time</t>
  </si>
  <si>
    <t>How is supporting staff wellbeing benefiting the staff and the school? How can you share what you are doing well to reinforce your good practice?  How are you sharing whole school mental health and wellbeing developments in the wider community?</t>
  </si>
  <si>
    <t>You are excelling in school mental health and wellbeing. You demonstrate sustainable impact that you are proud to share at a local level. Mental Health and Wellbeing is evident throughout the school and is embedded in whole school policies and practice.</t>
  </si>
  <si>
    <t xml:space="preserve">How can you encourage staff to apply and evolve their learning from the training undertaken to continue to develop positive mental health? What ideas do you have to support staff professional development in the areas of mental health and wellbeing? How will you further share your excelling practice nationally? </t>
  </si>
  <si>
    <t>How can you start to develop a mental health strategy for your school from your exploring baseline? What good practice do you already have in place that will help you develop and lead a school mental health strategy? How will you involve governors?</t>
  </si>
  <si>
    <t>You have made plans and taken steps to develop this area in your school. Learn from this process to understand the impact these action have had on your school. Understanding what has worked and building on it, will help you to continue to evolve and develop the mental health of your school.</t>
  </si>
  <si>
    <t>What plans do you already have in place to develop school mental health culture beyond emerging? What actions can you take to evolve school existing structures and processes that can incorporate the development of positive mental health?  How can you ensure that assembly content, tutor content and PSHE content around mental health and wellbeing are co-ordinated</t>
  </si>
  <si>
    <t>There is evidence of a broader curriculum around mental health and wellbeing, which is encouraging discussion around this topic. Understanding how you made the changes that had impact will help you embed and sustain a culture of positive mental health.</t>
  </si>
  <si>
    <t>Has the development of a joined up approach support the whole school approach to mental health and wellbeing? What have you learned already through embedding your current culture of mental health, how can you apply this to other areas? How can you continue to develop and sustain these changes?</t>
  </si>
  <si>
    <t>You clearly have a strong mental health culture, which stretches across curriculum areas.  Continuing to make mental health a priority in your school will ensure its positive impacts are sustained over time</t>
  </si>
  <si>
    <t>How is supporting staff wellbeing benefiting the staff and the school? How can you share what you are doing well to reinforce your good practice?</t>
  </si>
  <si>
    <t>There is clear evidence of how considering mental health and wellbeing across the school has become part of all curriculum delivery.  This has started to ensure pupils are confident and able to highlight areas for development.</t>
  </si>
  <si>
    <t>How can you encourage staff apply and evolve their learning from the training undertaken to continue to develop positive mental health within curriculum areas? What ideas do you have to support staff professional development in the areas of mental health and wellbeing? How will you further share your excelling practice nationally? How are pupils inputting into PSHE, assemblies or tutor deliveries to cover current topics of concern?</t>
  </si>
  <si>
    <t>You are clearly interested in developing mental health and wellbeing in your school. You have identified some key starting points that will support you in developing your school’s mental health profile. Use these to build a solid foundation to develop mental health in your school.</t>
  </si>
  <si>
    <t>How can you start to develop a mental health strategy for your school from your exploring baseline data? What good practice do you already have in place that will help you develop and lead a school mental health strategy? How will you involve young people?</t>
  </si>
  <si>
    <t>You have made plans and taken steps to develop awareness of mental health and wellbeing in your school. Learn from this process to understand the impact these action have had on your school. Understanding what has worked and building on it, will help you to continue to evolve and develop the mental health of your school.</t>
  </si>
  <si>
    <t>What plans do you already have in place to develop school mental health culture beyond emerging and encourage cyp voice? What actions can you take to evolve school existing structures and processes that can incorporate the development of positive mental health?</t>
  </si>
  <si>
    <t>You have started to see some definable impacts in supporting mental health and wellbeing. Understanding how you made the changes that had impact will help you embed and sustain a culture of positive mental health.</t>
  </si>
  <si>
    <t>What have you learned already through embedding your current culture of mental health, how can you apply this to other areas? How can you continue to develop and sustain these changes? How are you gathering cyp voice?  How is this being used?</t>
  </si>
  <si>
    <t>You clearly have a strong mental health culture, with measurable impacts that are evident and easily accessible for cyp. Continuing to make mental health a priority in your school will ensure its positive impacts are sustained over time</t>
  </si>
  <si>
    <t>How is supporting staff wellbeing benefiting the staff and the school? How can you share what you are doing well to reinforce your good practice? Is it evident how cyp are involved in developing anti stigma work?</t>
  </si>
  <si>
    <t>You are excelling in school mental health.  CYP voice is evident and is being used to develop whole school activities.</t>
  </si>
  <si>
    <t>How are policies shared with CYP?  Is it evident how CYP voice is reflected in supporting training for staff in mental health and wellbeing?  Do CYP deliver short training sessions or support in training sessions around mental health and wellbeing?</t>
  </si>
  <si>
    <t>Staff are clearly aware of the EMHWB offer within school and you are offering support when needed</t>
  </si>
  <si>
    <t>How can you start to develop a mental health strategy for your school staff from your exploring baseline? What good practice do you already have in place that will help you develop and lead a school mental health strategy that includes staff? How will you involve governors?</t>
  </si>
  <si>
    <t>You have made plans and developed ideas around staff wellbeing.  You are using this process to understand the impact these action have had on the wider school culture. Understanding what has worked and building on it, will help you to continue to evolve and develop the mental health of your school.</t>
  </si>
  <si>
    <t>What plans do you already have in place to develop school mental health culture beyond emerging? What actions can you take to evolve school existing structures and processes that can incorporate the development of positive mental health?</t>
  </si>
  <si>
    <t>You have started to see a wider number of staff accessing offers in place within your school. Understanding how you made the changes that had impact will help you embed and sustain a culture of positive mental health.</t>
  </si>
  <si>
    <t>You clearly have a strong mental health culture, with clear links across the school.  Staff recognise the importance of both their own and young peoples mental health and wellbeing in developing the school culture.  Continuing to make mental health a priority in your school will ensure its positive impacts are sustained over time</t>
  </si>
  <si>
    <t>All parts of the school have an awareness of wellbeing and mental health.  Your commitment to whole school wellbeing is visible within the school and evident through the different sectors of the school.</t>
  </si>
  <si>
    <t>How can you encourage staff to apply and evolve their learning from the training undertaken to continue to develop positive mental health? What ideas do you have to support staff professional development in the areas of mental health and wellbeing?</t>
  </si>
  <si>
    <t>You have identified some key starting points that will support you in developing your school’s mental health profile. Use these to build a solid foundation to develop mental health in your school.</t>
  </si>
  <si>
    <t>You have made plans and taken steps to develop this area within your school.  Learn from this process to understand the impact these action have had on your school. Understanding what has worked and building on it, will help you to continue to evolve and develop the mental health of your school.</t>
  </si>
  <si>
    <t>You have used data to direct resources in order to focus on areas for development. Understanding how you made the changes that had impact will help you embed and sustain a culture of positive mental health.</t>
  </si>
  <si>
    <t>You clearly have a strong mental health culture, with measurable impacts that are enabling a best value approach to allocating resources. Continuing to make mental health a priority in your school will ensure its positive impacts are sustained over time</t>
  </si>
  <si>
    <t>You demonstrate sustainable impact which is evident in feedback that is gathered.  Can this feedback be shared with other schools?</t>
  </si>
  <si>
    <t>How can you ensure that gathering feedback and auditing processes continues to ensure that mental health and wellbeing approaches remain central to allocating resources?</t>
  </si>
  <si>
    <t>You have made plans and taken steps to develop this area.  Learn from this process to understand the impact these action have had on your school. Understanding what has worked and building on it, will help you to continue to evolve and develop the mental health of your school.</t>
  </si>
  <si>
    <t>How are you able to build upon this to ensure there is a greater awareness of mental health and wellbeing provision with your school</t>
  </si>
  <si>
    <t>There is a wide awareness of mental health and wellbeing within school.  Parents are aware of this and can find out information if they request it.</t>
  </si>
  <si>
    <t>How will you share information more directly with parents/carers?  How will you ensure the information is readily accessible to all parents/carers?  How will you know what information is required?  Are you able to offer anything more specific to parents?</t>
  </si>
  <si>
    <t>Parents are able to access a wide range of information and guidance.  Parents are able to access support sessions and are clear on how to access support when needed.</t>
  </si>
  <si>
    <t>How are you able to ensure that offers of support for parents/carers are appropriate and timely?  Is there any way in which you can gain parent/carer voice around this area?</t>
  </si>
  <si>
    <t>You have a clear and regularly updated area on your website.  You are using social media to share relevant information around mental health and wellbeing.  You are delivering training and support to parents/carers, alongside other providers, which taken account of current issues.</t>
  </si>
  <si>
    <t>How can you directly involve parents/carers in this area?  Can parents and carers identify and facilitate sessions for themselves?  Can offers be shared across schools?</t>
  </si>
  <si>
    <t xml:space="preserve">You understand the need for a clear process in developing a referral procedure in order to ensure all referrals are directed to the appropriate agency.  This system is robust and shared by all staff, </t>
  </si>
  <si>
    <t>How can this system be used to develop closer links with other agencies?  How are referrals tracked effectively?</t>
  </si>
  <si>
    <t>Developing a robust referral and reflection process is enabling there to be a greater understanding of young peoples mental health needs.  By accessing external support it is possible to use a greater level of expertise.</t>
  </si>
  <si>
    <t>Do all referrals require 1-1 support?  How else can support be delivered?  How do we track external referrals?</t>
  </si>
  <si>
    <t>You now have access to a wide range of possible support routes.  You are using groups in order to develop your offer and using feedback to support learning/behaviours in the classroom.</t>
  </si>
  <si>
    <t>How can you share your experience around this area?  How do you keep up to date with new offers and one off activities?  Can support be shared across schools?</t>
  </si>
  <si>
    <t>You are accessing and sharing information through the EMHWB events.  You are using feedback from interventions and projects to support young people in school and provide strategies for staff to use within lessons and around school.</t>
  </si>
  <si>
    <t>Information from EMHWB events are shared throughout school and training identified, in order to develop a staff team who are well skilled within mental health and wellbeing approaches and support</t>
  </si>
  <si>
    <t>Key Areas</t>
  </si>
  <si>
    <t>Actions</t>
  </si>
  <si>
    <t>Responsible</t>
  </si>
  <si>
    <t>Review Date</t>
  </si>
  <si>
    <t>Curriculum and Learning</t>
  </si>
  <si>
    <t>Child Voice</t>
  </si>
  <si>
    <t>Parents and Carers</t>
  </si>
  <si>
    <t>Targeted Support</t>
  </si>
  <si>
    <t>Setting Name:</t>
  </si>
  <si>
    <t>Name of others involved (to aid succession planning)</t>
  </si>
  <si>
    <t>Impact</t>
  </si>
  <si>
    <t xml:space="preserve">1. Within our management structure, we have a named person with responsibility for emotional wellbeing and mental health. </t>
  </si>
  <si>
    <t xml:space="preserve">2. The named lead for emotional wellbeing in the setting is well supported by the managers, including by being given appropriate protected time and status. There is succession and continuity planning in place for the role. </t>
  </si>
  <si>
    <t>3. Setting managers model positive behaviours and attitudes which promote emotional wellbeing and mental health.</t>
  </si>
  <si>
    <t xml:space="preserve">This tool is designed to help and support you with your whole setting approach to emotional wellbeing and mental health.  It looks at each of the eight principles of a whole setting approach and asks questions about each area. Questions refer to both staff wellbeing and children's wellbeing. By completing the questions you should be able to identify what's working well with your whole setting approach and any areas you would like to develop.                                                                                                                                                         
1. Use the traffic light scaling to score each question from 1 to 5  (yellow questions section). Which number/descriptor best describes where you are? Use the OFSTED page for reference.                        
2. Your scores will populate the spidergramme (green section) which will also include the overall score for each of the eight principles. You can detail any evidence or ideas about what's in place already in the outcomes by area section.                                                                                                                            
3.  Finally, you can think about your next steps and develop your action plan. Please talk this through with the MHST, advisory teacher and setting support team if you need to. </t>
  </si>
  <si>
    <t>4. Emotional wellbeing and mental health are considered and referenced in setting improvement plans, policies, and the curriculum. There is a clear graduated response strategy in place at a universal, targeted, and individual level.</t>
  </si>
  <si>
    <r>
      <t xml:space="preserve">1. The </t>
    </r>
    <r>
      <rPr>
        <b/>
        <sz val="11"/>
        <color theme="1"/>
        <rFont val="Calibri"/>
        <family val="2"/>
        <scheme val="minor"/>
      </rPr>
      <t>ethos and physical environment</t>
    </r>
    <r>
      <rPr>
        <sz val="11"/>
        <color theme="1"/>
        <rFont val="Calibri"/>
        <family val="2"/>
        <scheme val="minor"/>
      </rPr>
      <t xml:space="preserve"> of the setting is designed to support positive emotional wellbeing and challenge any attitudes/behaviours that undermine this culture. </t>
    </r>
  </si>
  <si>
    <r>
      <t xml:space="preserve">2. The setting's </t>
    </r>
    <r>
      <rPr>
        <b/>
        <sz val="11"/>
        <color theme="1"/>
        <rFont val="Calibri"/>
        <family val="2"/>
        <scheme val="minor"/>
      </rPr>
      <t>policies and practice</t>
    </r>
    <r>
      <rPr>
        <sz val="11"/>
        <color theme="1"/>
        <rFont val="Calibri"/>
        <family val="2"/>
        <scheme val="minor"/>
      </rPr>
      <t xml:space="preserve"> - including those related to diversity, inclusion and supporting behaviour development - reflect the daily experience of the whole setting community. </t>
    </r>
  </si>
  <si>
    <r>
      <t xml:space="preserve">1. We provide meaningful learning opportunities to promote emotional wellbeing and positive mental health. There is explicit teaching of social and emotional skills across all ages </t>
    </r>
    <r>
      <rPr>
        <sz val="11"/>
        <rFont val="Calibri"/>
        <family val="2"/>
        <scheme val="minor"/>
      </rPr>
      <t>and the impact of learning is monitored</t>
    </r>
    <r>
      <rPr>
        <sz val="11"/>
        <color theme="1"/>
        <rFont val="Calibri"/>
        <family val="2"/>
        <scheme val="minor"/>
      </rPr>
      <t>.</t>
    </r>
  </si>
  <si>
    <t>3. Our curriculum promotes emotional wellbeing and mental health at an appropriate level for children's stage of development as part of its universal provision. The curriculum is bespoke to the needs of the whole setting community.</t>
  </si>
  <si>
    <t>Child's Voice</t>
  </si>
  <si>
    <t>1. All children in our setting have daily opportunities to give feedback and have their voices heard and valued.</t>
  </si>
  <si>
    <t xml:space="preserve">2.  We have planned opportunities to ask children for their views which impact on decision making (e.g. group time discussions and wider initiatives to include all children). </t>
  </si>
  <si>
    <t>3. The child's voice impacts setting life and is evidenced in the curriculum, resources and environment. The child's voice influences the setting's policies.</t>
  </si>
  <si>
    <t xml:space="preserve">4. We are proactive in gaining the views of children who may not otherwise have their voices heard, including those who are non-verbal or use alternative forms of communciation. </t>
  </si>
  <si>
    <t xml:space="preserve">1. Staff wellbeing and mental health are highly valued and actively promoted. We regularly monitor staff emotional wellbeing and mental health, and respond appropriately. </t>
  </si>
  <si>
    <t xml:space="preserve">4. All staff have the opportunity to participate in high quality continuous professional development. </t>
  </si>
  <si>
    <t xml:space="preserve">1. We regularly monitor child emotional wellbeing and mental health, and respond effectively to the outcomes. </t>
  </si>
  <si>
    <t>2. Identified children access appropriate support where needed, and at the earliest opportunity.</t>
  </si>
  <si>
    <t>3. Support for children is routinely monitored to assess impact and inform next steps.</t>
  </si>
  <si>
    <t>4.  We know our families well and understand their backgrounds. We understand the factors which can make children more vulnerable and we address these vulnerabilities. We identify, and are proactive about supporting, children to manage challenging situations e.g. transitions, changes at home and in the setting etc.</t>
  </si>
  <si>
    <t>2. All staff have knowledge of common mental health concerns and can recognise warning signs that a child/family may need targeted support. They understand the importance of listening to children and are comfortable speaking to children and their families about sensitive subjects and their emotional wellbeing, whilst following safeguarding policies.</t>
  </si>
  <si>
    <t>3. The setting has a range of strategies available within their universal inclusive practice to support children, and the impact of this support is monitored for impact and effectiveness. In addition, the setting is confident to deliver additional support to those that need it.</t>
  </si>
  <si>
    <t xml:space="preserve">1. Children and parents feel confident to ask for help when they need it. The setting knows how to respond effectively to concerns raised and can access targeted support when needed. </t>
  </si>
  <si>
    <t xml:space="preserve">4. All staff are aware of West Sussex guidance and toolkits, including the "My Wellbeing" Audit Tool, Anna Freud Early Years in Mind, Beacon House, Safety Plans, the West Sussex Self-Harm Guidance, the West Sussex Responding to an Unexpected Death Toolkit, and The Sussex Eating Difficulties </t>
  </si>
  <si>
    <t>When identifying the areas for development to go into this plan, consider the areas that you identified were not in place when answering the questions in your review.</t>
  </si>
  <si>
    <t>What needs to be developed?</t>
  </si>
  <si>
    <t>Lead Educator for Emotional Wellbeing</t>
  </si>
  <si>
    <t xml:space="preserve">2. Staff involved in emotional wellbeing and mental health provision are suitably trained and are aware of appropriate resources. The lead educator shares plans, policies, and resources and disseminates their learning to ensure a smooth succession process if/when required. </t>
  </si>
  <si>
    <t xml:space="preserve">4. We utilise other educators to support and extend our teaching and learning beyond the universal provision e.g. West Sussex Setting Support Teams, Healthy Child Programme, Early Help, Speech and Language Setting Support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</si>
</sst>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1"/>
      <name val="Century Gothic"/>
      <family val="2"/>
    </font>
    <font>
      <b/>
      <sz val="16"/>
      <color theme="0"/>
      <name val="Century Gothic"/>
      <family val="2"/>
    </font>
    <font>
      <b/>
      <sz val="14"/>
      <color theme="0"/>
      <name val="Century Gothic"/>
      <family val="2"/>
    </font>
    <font>
      <sz val="9"/>
      <color theme="1"/>
      <name val="Calibri"/>
      <family val="2"/>
      <scheme val="minor"/>
    </font>
    <font>
      <sz val="8"/>
      <color theme="1"/>
      <name val="Calibri"/>
      <family val="2"/>
      <scheme val="minor"/>
    </font>
    <font>
      <sz val="11"/>
      <color theme="1"/>
      <name val="Arial"/>
      <family val="2"/>
    </font>
    <font>
      <b/>
      <sz val="11"/>
      <name val="Calibri"/>
      <family val="2"/>
      <scheme val="minor"/>
    </font>
    <font>
      <b/>
      <sz val="16"/>
      <color theme="1"/>
      <name val="Calibri"/>
      <family val="2"/>
      <scheme val="minor"/>
    </font>
    <font>
      <sz val="10"/>
      <name val="Arial"/>
      <family val="2"/>
    </font>
    <font>
      <sz val="10"/>
      <color theme="1"/>
      <name val="Arial"/>
      <family val="2"/>
    </font>
    <font>
      <b/>
      <sz val="9"/>
      <color theme="0"/>
      <name val="Century Gothic"/>
      <family val="2"/>
    </font>
    <font>
      <b/>
      <sz val="14"/>
      <name val="Century Gothic"/>
      <family val="2"/>
    </font>
    <font>
      <b/>
      <sz val="11"/>
      <color rgb="FF7030A0"/>
      <name val="Calibri"/>
      <family val="2"/>
      <scheme val="minor"/>
    </font>
    <font>
      <sz val="12"/>
      <color theme="1"/>
      <name val="Calibri"/>
      <family val="2"/>
      <scheme val="minor"/>
    </font>
    <font>
      <b/>
      <sz val="12"/>
      <color theme="1"/>
      <name val="Calibri"/>
      <family val="2"/>
    </font>
    <font>
      <b/>
      <sz val="12"/>
      <color theme="1"/>
      <name val="Calibri"/>
      <family val="2"/>
      <scheme val="minor"/>
    </font>
    <font>
      <sz val="6"/>
      <color theme="1"/>
      <name val="Calibri"/>
      <family val="2"/>
      <scheme val="minor"/>
    </font>
    <font>
      <b/>
      <sz val="6"/>
      <color theme="1"/>
      <name val="Calibri"/>
      <family val="2"/>
      <scheme val="minor"/>
    </font>
    <font>
      <sz val="6"/>
      <color theme="0"/>
      <name val="Calibri"/>
      <family val="2"/>
      <scheme val="minor"/>
    </font>
    <font>
      <sz val="14"/>
      <color theme="1"/>
      <name val="Calibri"/>
      <family val="2"/>
    </font>
    <font>
      <b/>
      <sz val="16"/>
      <color theme="0"/>
      <name val="Calibri"/>
      <family val="2"/>
    </font>
    <font>
      <sz val="11"/>
      <name val="Calibri"/>
      <family val="2"/>
      <scheme val="minor"/>
    </font>
    <font>
      <b/>
      <sz val="12"/>
      <color theme="2" tint="-0.749992370372631"/>
      <name val="Calibri"/>
      <family val="2"/>
    </font>
  </fonts>
  <fills count="11">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rgb="FFC00000"/>
        <bgColor indexed="64"/>
      </patternFill>
    </fill>
    <fill>
      <patternFill patternType="solid">
        <fgColor rgb="FF92D050"/>
        <bgColor indexed="64"/>
      </patternFill>
    </fill>
    <fill>
      <patternFill patternType="solid">
        <fgColor rgb="FF00B050"/>
        <bgColor indexed="64"/>
      </patternFill>
    </fill>
    <fill>
      <patternFill patternType="solid">
        <fgColor theme="3"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01">
    <xf numFmtId="0" fontId="0" fillId="0" borderId="0" xfId="0"/>
    <xf numFmtId="0" fontId="0" fillId="3" borderId="0" xfId="0" applyFill="1"/>
    <xf numFmtId="0" fontId="2" fillId="3" borderId="0" xfId="0" applyFont="1" applyFill="1"/>
    <xf numFmtId="0" fontId="4" fillId="0" borderId="0" xfId="0" applyFont="1"/>
    <xf numFmtId="0" fontId="2" fillId="4" borderId="1" xfId="0"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3" borderId="13" xfId="0" applyFont="1" applyFill="1" applyBorder="1" applyAlignment="1">
      <alignment horizontal="center" vertical="center"/>
    </xf>
    <xf numFmtId="0" fontId="3" fillId="3" borderId="0" xfId="0" applyFont="1" applyFill="1"/>
    <xf numFmtId="0" fontId="3" fillId="3" borderId="0" xfId="0" applyFont="1" applyFill="1" applyAlignment="1">
      <alignment horizontal="center" vertical="center" wrapText="1"/>
    </xf>
    <xf numFmtId="0" fontId="0" fillId="3" borderId="0" xfId="0" applyFill="1" applyAlignment="1">
      <alignment vertical="center"/>
    </xf>
    <xf numFmtId="0" fontId="1" fillId="3" borderId="0" xfId="0" applyFont="1" applyFill="1"/>
    <xf numFmtId="0" fontId="2" fillId="3" borderId="15" xfId="0" applyFont="1" applyFill="1" applyBorder="1" applyAlignment="1">
      <alignment vertical="center"/>
    </xf>
    <xf numFmtId="164" fontId="2" fillId="3" borderId="15" xfId="0" applyNumberFormat="1" applyFont="1" applyFill="1" applyBorder="1" applyAlignment="1">
      <alignment horizontal="center" vertical="center"/>
    </xf>
    <xf numFmtId="0" fontId="2" fillId="3" borderId="16" xfId="0" applyFont="1" applyFill="1" applyBorder="1" applyAlignment="1">
      <alignment vertical="center"/>
    </xf>
    <xf numFmtId="164" fontId="2" fillId="3" borderId="16" xfId="0" applyNumberFormat="1" applyFont="1" applyFill="1" applyBorder="1" applyAlignment="1">
      <alignment horizontal="center" vertical="center"/>
    </xf>
    <xf numFmtId="0" fontId="7" fillId="3" borderId="15" xfId="0" applyFont="1" applyFill="1" applyBorder="1" applyAlignment="1">
      <alignment horizontal="left" vertical="top" wrapText="1"/>
    </xf>
    <xf numFmtId="0" fontId="7" fillId="3" borderId="16" xfId="0" applyFont="1" applyFill="1" applyBorder="1" applyAlignment="1">
      <alignment horizontal="left" vertical="top" wrapText="1"/>
    </xf>
    <xf numFmtId="0" fontId="7" fillId="3" borderId="17" xfId="0" applyFont="1" applyFill="1" applyBorder="1" applyAlignment="1">
      <alignment horizontal="left" vertical="top" wrapText="1"/>
    </xf>
    <xf numFmtId="0" fontId="13" fillId="3" borderId="15" xfId="0" applyFont="1" applyFill="1" applyBorder="1" applyAlignment="1">
      <alignment vertical="center" wrapText="1"/>
    </xf>
    <xf numFmtId="0" fontId="12" fillId="3" borderId="0" xfId="0" applyFont="1" applyFill="1" applyAlignment="1">
      <alignment wrapText="1"/>
    </xf>
    <xf numFmtId="0" fontId="0" fillId="0" borderId="0" xfId="0" applyAlignment="1">
      <alignment vertical="center" wrapText="1"/>
    </xf>
    <xf numFmtId="0" fontId="0" fillId="0" borderId="0" xfId="0" applyAlignment="1">
      <alignment wrapText="1"/>
    </xf>
    <xf numFmtId="0" fontId="13" fillId="3" borderId="16" xfId="0" applyFont="1" applyFill="1" applyBorder="1" applyAlignment="1">
      <alignment vertical="center" wrapText="1"/>
    </xf>
    <xf numFmtId="0" fontId="10" fillId="3" borderId="0" xfId="0" applyFont="1" applyFill="1" applyAlignment="1">
      <alignment wrapText="1"/>
    </xf>
    <xf numFmtId="0" fontId="0" fillId="3" borderId="0" xfId="0" applyFill="1" applyAlignment="1">
      <alignment wrapText="1"/>
    </xf>
    <xf numFmtId="0" fontId="17" fillId="0" borderId="0" xfId="0" applyFont="1"/>
    <xf numFmtId="0" fontId="17" fillId="0" borderId="1" xfId="0" applyFont="1" applyBorder="1"/>
    <xf numFmtId="0" fontId="18" fillId="0" borderId="1" xfId="0" applyFont="1" applyBorder="1" applyAlignment="1">
      <alignment vertical="center"/>
    </xf>
    <xf numFmtId="0" fontId="20" fillId="3" borderId="0" xfId="0" applyFont="1" applyFill="1"/>
    <xf numFmtId="0" fontId="21" fillId="3" borderId="0" xfId="0" applyFont="1" applyFill="1" applyAlignment="1">
      <alignment horizontal="center" vertical="center"/>
    </xf>
    <xf numFmtId="0" fontId="22" fillId="3" borderId="0" xfId="0" applyFont="1" applyFill="1"/>
    <xf numFmtId="164" fontId="0" fillId="3" borderId="15" xfId="0" applyNumberFormat="1" applyFill="1" applyBorder="1" applyAlignment="1">
      <alignment vertical="center"/>
    </xf>
    <xf numFmtId="164" fontId="0" fillId="3" borderId="16" xfId="0" applyNumberFormat="1" applyFill="1" applyBorder="1" applyAlignment="1">
      <alignment vertical="center"/>
    </xf>
    <xf numFmtId="0" fontId="0" fillId="3" borderId="0" xfId="0" applyFill="1" applyAlignment="1">
      <alignment vertical="top"/>
    </xf>
    <xf numFmtId="0" fontId="23" fillId="0" borderId="0" xfId="0" applyFont="1"/>
    <xf numFmtId="0" fontId="18" fillId="0" borderId="1" xfId="0" applyFont="1" applyBorder="1" applyAlignment="1">
      <alignment vertical="center" wrapText="1"/>
    </xf>
    <xf numFmtId="0" fontId="17" fillId="0" borderId="12" xfId="0" applyFont="1" applyBorder="1"/>
    <xf numFmtId="0" fontId="19" fillId="0" borderId="1" xfId="0" applyFont="1" applyBorder="1" applyAlignment="1">
      <alignment horizontal="center" vertical="center"/>
    </xf>
    <xf numFmtId="0" fontId="1" fillId="7" borderId="0" xfId="0" applyFont="1" applyFill="1" applyAlignment="1">
      <alignment wrapText="1"/>
    </xf>
    <xf numFmtId="0" fontId="1" fillId="5" borderId="0" xfId="0" applyFont="1" applyFill="1" applyAlignment="1">
      <alignment wrapText="1"/>
    </xf>
    <xf numFmtId="0" fontId="1" fillId="6" borderId="0" xfId="0" applyFont="1" applyFill="1" applyAlignment="1">
      <alignment wrapText="1"/>
    </xf>
    <xf numFmtId="0" fontId="1" fillId="8" borderId="0" xfId="0" applyFont="1" applyFill="1" applyAlignment="1">
      <alignment wrapText="1"/>
    </xf>
    <xf numFmtId="0" fontId="1" fillId="9" borderId="0" xfId="0" applyFont="1" applyFill="1" applyAlignment="1">
      <alignment wrapText="1"/>
    </xf>
    <xf numFmtId="0" fontId="2" fillId="3" borderId="0" xfId="0" applyFont="1" applyFill="1" applyAlignment="1">
      <alignment wrapText="1"/>
    </xf>
    <xf numFmtId="0" fontId="17" fillId="0" borderId="0" xfId="0" applyFont="1" applyAlignment="1">
      <alignment horizontal="center"/>
    </xf>
    <xf numFmtId="0" fontId="0" fillId="3" borderId="0" xfId="0" applyFill="1" applyAlignment="1">
      <alignment horizontal="center" wrapText="1"/>
    </xf>
    <xf numFmtId="0" fontId="0" fillId="3" borderId="0" xfId="0" applyFill="1" applyAlignment="1">
      <alignment horizontal="center"/>
    </xf>
    <xf numFmtId="0" fontId="0" fillId="4" borderId="1" xfId="0" applyFill="1" applyBorder="1" applyAlignment="1" applyProtection="1">
      <alignment horizontal="center"/>
      <protection locked="0"/>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0" xfId="0" applyFill="1" applyAlignment="1">
      <alignment horizontal="center" vertical="center"/>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xf numFmtId="0" fontId="0" fillId="3" borderId="25" xfId="0" applyFill="1" applyBorder="1" applyAlignment="1">
      <alignment horizontal="center" vertical="center"/>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0" fillId="3" borderId="10"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5" fillId="2" borderId="0" xfId="0" applyFont="1" applyFill="1" applyAlignment="1">
      <alignment horizontal="left" vertical="center"/>
    </xf>
    <xf numFmtId="0" fontId="25" fillId="0" borderId="10" xfId="0" applyFont="1" applyBorder="1" applyAlignment="1">
      <alignment horizontal="left" wrapText="1"/>
    </xf>
    <xf numFmtId="0" fontId="0" fillId="3" borderId="0" xfId="0" applyFill="1" applyAlignment="1">
      <alignment horizontal="left"/>
    </xf>
    <xf numFmtId="0" fontId="24" fillId="2" borderId="0" xfId="0" applyFont="1" applyFill="1" applyAlignment="1">
      <alignment horizontal="center" vertical="center" wrapText="1"/>
    </xf>
    <xf numFmtId="0" fontId="3" fillId="3" borderId="0" xfId="0" applyFont="1" applyFill="1" applyAlignment="1">
      <alignment horizontal="center"/>
    </xf>
    <xf numFmtId="164" fontId="0" fillId="3" borderId="0" xfId="0" applyNumberFormat="1" applyFill="1" applyAlignment="1">
      <alignment horizontal="center"/>
    </xf>
    <xf numFmtId="0" fontId="8" fillId="3" borderId="15" xfId="0" applyFont="1" applyFill="1" applyBorder="1" applyAlignment="1">
      <alignment horizontal="left" vertical="top" wrapText="1"/>
    </xf>
    <xf numFmtId="0" fontId="7" fillId="3" borderId="15" xfId="0" applyFont="1" applyFill="1" applyBorder="1" applyAlignment="1">
      <alignment horizontal="left" vertical="top" wrapText="1"/>
    </xf>
    <xf numFmtId="0" fontId="9" fillId="3" borderId="0" xfId="0" applyFont="1" applyFill="1" applyAlignment="1">
      <alignment horizontal="left"/>
    </xf>
    <xf numFmtId="0" fontId="6" fillId="2" borderId="0" xfId="0" applyFont="1" applyFill="1" applyAlignment="1">
      <alignment horizontal="center" vertical="center" wrapText="1"/>
    </xf>
    <xf numFmtId="0" fontId="11" fillId="3" borderId="16" xfId="0" applyFont="1" applyFill="1" applyBorder="1" applyAlignment="1">
      <alignment horizontal="center" vertical="center"/>
    </xf>
    <xf numFmtId="0" fontId="11" fillId="3" borderId="15" xfId="0" applyFont="1" applyFill="1" applyBorder="1" applyAlignment="1">
      <alignment horizontal="center" vertical="center"/>
    </xf>
    <xf numFmtId="0" fontId="0" fillId="4" borderId="2" xfId="0" applyFill="1" applyBorder="1" applyAlignment="1" applyProtection="1">
      <alignment horizontal="left" wrapText="1"/>
      <protection locked="0"/>
    </xf>
    <xf numFmtId="0" fontId="0" fillId="4" borderId="3" xfId="0" applyFill="1" applyBorder="1" applyAlignment="1" applyProtection="1">
      <alignment horizontal="left" wrapText="1"/>
      <protection locked="0"/>
    </xf>
    <xf numFmtId="0" fontId="0" fillId="4" borderId="4" xfId="0" applyFill="1" applyBorder="1" applyAlignment="1" applyProtection="1">
      <alignment horizontal="left" wrapText="1"/>
      <protection locked="0"/>
    </xf>
    <xf numFmtId="0" fontId="0" fillId="4" borderId="5" xfId="0" applyFill="1" applyBorder="1" applyAlignment="1" applyProtection="1">
      <alignment horizontal="left" wrapText="1"/>
      <protection locked="0"/>
    </xf>
    <xf numFmtId="0" fontId="0" fillId="4" borderId="0" xfId="0" applyFill="1" applyAlignment="1" applyProtection="1">
      <alignment horizontal="left" wrapText="1"/>
      <protection locked="0"/>
    </xf>
    <xf numFmtId="0" fontId="0" fillId="4" borderId="6" xfId="0" applyFill="1" applyBorder="1" applyAlignment="1" applyProtection="1">
      <alignment horizontal="left" wrapText="1"/>
      <protection locked="0"/>
    </xf>
    <xf numFmtId="0" fontId="0" fillId="4" borderId="7" xfId="0" applyFill="1" applyBorder="1" applyAlignment="1" applyProtection="1">
      <alignment horizontal="left" wrapText="1"/>
      <protection locked="0"/>
    </xf>
    <xf numFmtId="0" fontId="0" fillId="4" borderId="8" xfId="0" applyFill="1" applyBorder="1" applyAlignment="1" applyProtection="1">
      <alignment horizontal="left" wrapText="1"/>
      <protection locked="0"/>
    </xf>
    <xf numFmtId="0" fontId="0" fillId="4" borderId="9" xfId="0" applyFill="1" applyBorder="1" applyAlignment="1" applyProtection="1">
      <alignment horizontal="left" wrapText="1"/>
      <protection locked="0"/>
    </xf>
    <xf numFmtId="0" fontId="0" fillId="3" borderId="3" xfId="0" applyFill="1" applyBorder="1" applyAlignment="1">
      <alignment horizontal="center" wrapText="1"/>
    </xf>
    <xf numFmtId="0" fontId="0" fillId="3" borderId="8" xfId="0" applyFill="1" applyBorder="1" applyAlignment="1">
      <alignment horizontal="center" wrapText="1"/>
    </xf>
    <xf numFmtId="0" fontId="3" fillId="2" borderId="0" xfId="0" applyFont="1" applyFill="1" applyAlignment="1">
      <alignment horizontal="center" vertical="center" wrapText="1"/>
    </xf>
    <xf numFmtId="0" fontId="14" fillId="2" borderId="0" xfId="0" applyFont="1" applyFill="1" applyAlignment="1">
      <alignment horizontal="center" vertical="center" wrapText="1"/>
    </xf>
    <xf numFmtId="0" fontId="15" fillId="3" borderId="0" xfId="0" applyFont="1" applyFill="1" applyAlignment="1">
      <alignment horizontal="center" vertical="center" wrapText="1"/>
    </xf>
    <xf numFmtId="164" fontId="0" fillId="3" borderId="0" xfId="0" applyNumberFormat="1" applyFill="1" applyAlignment="1">
      <alignment horizontal="center" vertical="center"/>
    </xf>
    <xf numFmtId="0" fontId="0" fillId="4" borderId="0" xfId="0" applyFill="1" applyAlignment="1" applyProtection="1">
      <alignment horizontal="center"/>
      <protection locked="0"/>
    </xf>
    <xf numFmtId="0" fontId="26" fillId="10" borderId="0" xfId="0" applyFont="1" applyFill="1" applyAlignment="1">
      <alignment horizontal="center" vertical="center" wrapText="1"/>
    </xf>
  </cellXfs>
  <cellStyles count="1">
    <cellStyle name="Normal" xfId="0" builtinId="0"/>
  </cellStyles>
  <dxfs count="23">
    <dxf>
      <fill>
        <patternFill>
          <bgColor rgb="FFC00000"/>
        </patternFill>
      </fill>
    </dxf>
    <dxf>
      <fill>
        <patternFill>
          <bgColor rgb="FF00B0F0"/>
        </patternFill>
      </fill>
    </dxf>
    <dxf>
      <fill>
        <patternFill>
          <bgColor theme="5" tint="0.59996337778862885"/>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theme="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ont>
        <color auto="1"/>
      </font>
      <fill>
        <patternFill>
          <bgColor theme="0"/>
        </patternFill>
      </fill>
    </dxf>
    <dxf>
      <fill>
        <patternFill>
          <bgColor rgb="FFFF0000"/>
        </patternFill>
      </fill>
      <border>
        <vertical/>
        <horizontal/>
      </border>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a:solidFill>
                <a:schemeClr val="accent1"/>
              </a:solidFill>
              <a:round/>
            </a:ln>
            <a:effectLst/>
          </c:spPr>
          <c:marker>
            <c:symbol val="none"/>
          </c:marker>
          <c:cat>
            <c:strRef>
              <c:f>'Diagnosis MHST'!$A$5:$A$12</c:f>
              <c:strCache>
                <c:ptCount val="8"/>
                <c:pt idx="0">
                  <c:v>Leadership &amp; Management</c:v>
                </c:pt>
                <c:pt idx="1">
                  <c:v>Ethos &amp; Environment</c:v>
                </c:pt>
                <c:pt idx="2">
                  <c:v>Curriculum, teaching &amp; learning </c:v>
                </c:pt>
                <c:pt idx="3">
                  <c:v>Child (CYP) Voice</c:v>
                </c:pt>
                <c:pt idx="4">
                  <c:v>Staff Development</c:v>
                </c:pt>
                <c:pt idx="5">
                  <c:v>Identifying need and monitoring impact</c:v>
                </c:pt>
                <c:pt idx="6">
                  <c:v>Parents &amp; Carers</c:v>
                </c:pt>
                <c:pt idx="7">
                  <c:v>Targeted support</c:v>
                </c:pt>
              </c:strCache>
            </c:strRef>
          </c:cat>
          <c:val>
            <c:numRef>
              <c:f>'Diagnosis MHST'!$B$5:$B$12</c:f>
              <c:numCache>
                <c:formatCode>General</c:formatCode>
                <c:ptCount val="8"/>
              </c:numCache>
            </c:numRef>
          </c:val>
          <c:extLst>
            <c:ext xmlns:c16="http://schemas.microsoft.com/office/drawing/2014/chart" uri="{C3380CC4-5D6E-409C-BE32-E72D297353CC}">
              <c16:uniqueId val="{00000000-66A3-4365-A798-985AD5A4DEF4}"/>
            </c:ext>
          </c:extLst>
        </c:ser>
        <c:ser>
          <c:idx val="1"/>
          <c:order val="1"/>
          <c:spPr>
            <a:ln w="28575" cap="rnd">
              <a:solidFill>
                <a:schemeClr val="accent2"/>
              </a:solidFill>
              <a:round/>
            </a:ln>
            <a:effectLst/>
          </c:spPr>
          <c:marker>
            <c:symbol val="none"/>
          </c:marker>
          <c:cat>
            <c:strRef>
              <c:f>'Diagnosis MHST'!$A$5:$A$12</c:f>
              <c:strCache>
                <c:ptCount val="8"/>
                <c:pt idx="0">
                  <c:v>Leadership &amp; Management</c:v>
                </c:pt>
                <c:pt idx="1">
                  <c:v>Ethos &amp; Environment</c:v>
                </c:pt>
                <c:pt idx="2">
                  <c:v>Curriculum, teaching &amp; learning </c:v>
                </c:pt>
                <c:pt idx="3">
                  <c:v>Child (CYP) Voice</c:v>
                </c:pt>
                <c:pt idx="4">
                  <c:v>Staff Development</c:v>
                </c:pt>
                <c:pt idx="5">
                  <c:v>Identifying need and monitoring impact</c:v>
                </c:pt>
                <c:pt idx="6">
                  <c:v>Parents &amp; Carers</c:v>
                </c:pt>
                <c:pt idx="7">
                  <c:v>Targeted support</c:v>
                </c:pt>
              </c:strCache>
            </c:strRef>
          </c:cat>
          <c:val>
            <c:numRef>
              <c:f>'Diagnosis MHST'!$C$5:$C$12</c:f>
              <c:numCache>
                <c:formatCode>General</c:formatCode>
                <c:ptCount val="8"/>
              </c:numCache>
            </c:numRef>
          </c:val>
          <c:extLst>
            <c:ext xmlns:c16="http://schemas.microsoft.com/office/drawing/2014/chart" uri="{C3380CC4-5D6E-409C-BE32-E72D297353CC}">
              <c16:uniqueId val="{00000001-66A3-4365-A798-985AD5A4DEF4}"/>
            </c:ext>
          </c:extLst>
        </c:ser>
        <c:ser>
          <c:idx val="2"/>
          <c:order val="2"/>
          <c:spPr>
            <a:ln w="28575" cap="rnd">
              <a:solidFill>
                <a:srgbClr val="00B0F0"/>
              </a:solidFill>
              <a:round/>
            </a:ln>
            <a:effectLst/>
          </c:spPr>
          <c:marker>
            <c:symbol val="none"/>
          </c:marker>
          <c:cat>
            <c:strRef>
              <c:f>'Diagnosis MHST'!$A$5:$A$12</c:f>
              <c:strCache>
                <c:ptCount val="8"/>
                <c:pt idx="0">
                  <c:v>Leadership &amp; Management</c:v>
                </c:pt>
                <c:pt idx="1">
                  <c:v>Ethos &amp; Environment</c:v>
                </c:pt>
                <c:pt idx="2">
                  <c:v>Curriculum, teaching &amp; learning </c:v>
                </c:pt>
                <c:pt idx="3">
                  <c:v>Child (CYP) Voice</c:v>
                </c:pt>
                <c:pt idx="4">
                  <c:v>Staff Development</c:v>
                </c:pt>
                <c:pt idx="5">
                  <c:v>Identifying need and monitoring impact</c:v>
                </c:pt>
                <c:pt idx="6">
                  <c:v>Parents &amp; Carers</c:v>
                </c:pt>
                <c:pt idx="7">
                  <c:v>Targeted support</c:v>
                </c:pt>
              </c:strCache>
            </c:strRef>
          </c:cat>
          <c:val>
            <c:numRef>
              <c:f>'Diagnosis MHST'!$D$5:$D$12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66A3-4365-A798-985AD5A4DEF4}"/>
            </c:ext>
          </c:extLst>
        </c:ser>
        <c:ser>
          <c:idx val="3"/>
          <c:order val="3"/>
          <c:spPr>
            <a:ln w="28575" cap="rnd">
              <a:solidFill>
                <a:schemeClr val="accent4"/>
              </a:solidFill>
              <a:round/>
            </a:ln>
            <a:effectLst/>
          </c:spPr>
          <c:marker>
            <c:symbol val="none"/>
          </c:marker>
          <c:cat>
            <c:strRef>
              <c:f>'Diagnosis MHST'!$A$5:$A$12</c:f>
              <c:strCache>
                <c:ptCount val="8"/>
                <c:pt idx="0">
                  <c:v>Leadership &amp; Management</c:v>
                </c:pt>
                <c:pt idx="1">
                  <c:v>Ethos &amp; Environment</c:v>
                </c:pt>
                <c:pt idx="2">
                  <c:v>Curriculum, teaching &amp; learning </c:v>
                </c:pt>
                <c:pt idx="3">
                  <c:v>Child (CYP) Voice</c:v>
                </c:pt>
                <c:pt idx="4">
                  <c:v>Staff Development</c:v>
                </c:pt>
                <c:pt idx="5">
                  <c:v>Identifying need and monitoring impact</c:v>
                </c:pt>
                <c:pt idx="6">
                  <c:v>Parents &amp; Carers</c:v>
                </c:pt>
                <c:pt idx="7">
                  <c:v>Targeted support</c:v>
                </c:pt>
              </c:strCache>
            </c:strRef>
          </c:cat>
          <c:val>
            <c:numRef>
              <c:f>'Diagnosis MHST'!$E$5:$E$12</c:f>
              <c:numCache>
                <c:formatCode>0.0</c:formatCode>
                <c:ptCount val="8"/>
              </c:numCache>
            </c:numRef>
          </c:val>
          <c:extLst>
            <c:ext xmlns:c16="http://schemas.microsoft.com/office/drawing/2014/chart" uri="{C3380CC4-5D6E-409C-BE32-E72D297353CC}">
              <c16:uniqueId val="{00000003-66A3-4365-A798-985AD5A4DEF4}"/>
            </c:ext>
          </c:extLst>
        </c:ser>
        <c:dLbls>
          <c:showLegendKey val="0"/>
          <c:showVal val="0"/>
          <c:showCatName val="0"/>
          <c:showSerName val="0"/>
          <c:showPercent val="0"/>
          <c:showBubbleSize val="0"/>
        </c:dLbls>
        <c:axId val="608344296"/>
        <c:axId val="608337080"/>
      </c:radarChart>
      <c:catAx>
        <c:axId val="608344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8337080"/>
        <c:crosses val="autoZero"/>
        <c:auto val="1"/>
        <c:lblAlgn val="ctr"/>
        <c:lblOffset val="100"/>
        <c:noMultiLvlLbl val="0"/>
      </c:catAx>
      <c:valAx>
        <c:axId val="608337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8344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571499</xdr:colOff>
      <xdr:row>0</xdr:row>
      <xdr:rowOff>19050</xdr:rowOff>
    </xdr:from>
    <xdr:to>
      <xdr:col>20</xdr:col>
      <xdr:colOff>323848</xdr:colOff>
      <xdr:row>4</xdr:row>
      <xdr:rowOff>8112</xdr:rowOff>
    </xdr:to>
    <xdr:pic>
      <xdr:nvPicPr>
        <xdr:cNvPr id="7" name="Picture 6">
          <a:extLst>
            <a:ext uri="{FF2B5EF4-FFF2-40B4-BE49-F238E27FC236}">
              <a16:creationId xmlns:a16="http://schemas.microsoft.com/office/drawing/2014/main" id="{A8280222-B642-454A-AF5E-F2DF0E32C4E8}"/>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a:srcRect l="664" t="4892"/>
        <a:stretch/>
      </xdr:blipFill>
      <xdr:spPr>
        <a:xfrm>
          <a:off x="3981449" y="19050"/>
          <a:ext cx="8286749" cy="757412"/>
        </a:xfrm>
        <a:prstGeom prst="rect">
          <a:avLst/>
        </a:prstGeom>
      </xdr:spPr>
    </xdr:pic>
    <xdr:clientData/>
  </xdr:twoCellAnchor>
  <xdr:twoCellAnchor editAs="oneCell">
    <xdr:from>
      <xdr:col>10</xdr:col>
      <xdr:colOff>284521</xdr:colOff>
      <xdr:row>15</xdr:row>
      <xdr:rowOff>76201</xdr:rowOff>
    </xdr:from>
    <xdr:to>
      <xdr:col>21</xdr:col>
      <xdr:colOff>7163</xdr:colOff>
      <xdr:row>33</xdr:row>
      <xdr:rowOff>1</xdr:rowOff>
    </xdr:to>
    <xdr:pic>
      <xdr:nvPicPr>
        <xdr:cNvPr id="6" name="Picture 5">
          <a:extLst>
            <a:ext uri="{FF2B5EF4-FFF2-40B4-BE49-F238E27FC236}">
              <a16:creationId xmlns:a16="http://schemas.microsoft.com/office/drawing/2014/main" id="{9CD2E8F9-CB8A-40FA-96CE-18AA5CDD6E1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32871" y="2933701"/>
          <a:ext cx="6428242" cy="3714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243221</xdr:colOff>
      <xdr:row>6</xdr:row>
      <xdr:rowOff>73525</xdr:rowOff>
    </xdr:from>
    <xdr:to>
      <xdr:col>19</xdr:col>
      <xdr:colOff>448007</xdr:colOff>
      <xdr:row>11</xdr:row>
      <xdr:rowOff>143540</xdr:rowOff>
    </xdr:to>
    <xdr:pic>
      <xdr:nvPicPr>
        <xdr:cNvPr id="10" name="Picture 9">
          <a:extLst>
            <a:ext uri="{FF2B5EF4-FFF2-40B4-BE49-F238E27FC236}">
              <a16:creationId xmlns:a16="http://schemas.microsoft.com/office/drawing/2014/main" id="{35071049-4144-4D7B-88E0-84919053BED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0129" y="1201486"/>
          <a:ext cx="4043027" cy="2209965"/>
        </a:xfrm>
        <a:prstGeom prst="rect">
          <a:avLst/>
        </a:prstGeom>
      </xdr:spPr>
    </xdr:pic>
    <xdr:clientData/>
  </xdr:twoCellAnchor>
  <xdr:twoCellAnchor editAs="oneCell">
    <xdr:from>
      <xdr:col>13</xdr:col>
      <xdr:colOff>185738</xdr:colOff>
      <xdr:row>12</xdr:row>
      <xdr:rowOff>209550</xdr:rowOff>
    </xdr:from>
    <xdr:to>
      <xdr:col>19</xdr:col>
      <xdr:colOff>401053</xdr:colOff>
      <xdr:row>18</xdr:row>
      <xdr:rowOff>105461</xdr:rowOff>
    </xdr:to>
    <xdr:pic>
      <xdr:nvPicPr>
        <xdr:cNvPr id="12" name="Picture 11">
          <a:extLst>
            <a:ext uri="{FF2B5EF4-FFF2-40B4-BE49-F238E27FC236}">
              <a16:creationId xmlns:a16="http://schemas.microsoft.com/office/drawing/2014/main" id="{89FA7342-8C3F-4C4C-8E01-91E7EA7E0F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32646" y="3660274"/>
          <a:ext cx="4075446" cy="2238559"/>
        </a:xfrm>
        <a:prstGeom prst="rect">
          <a:avLst/>
        </a:prstGeom>
      </xdr:spPr>
    </xdr:pic>
    <xdr:clientData/>
  </xdr:twoCellAnchor>
  <xdr:twoCellAnchor editAs="oneCell">
    <xdr:from>
      <xdr:col>13</xdr:col>
      <xdr:colOff>185738</xdr:colOff>
      <xdr:row>18</xdr:row>
      <xdr:rowOff>200025</xdr:rowOff>
    </xdr:from>
    <xdr:to>
      <xdr:col>19</xdr:col>
      <xdr:colOff>369554</xdr:colOff>
      <xdr:row>24</xdr:row>
      <xdr:rowOff>46957</xdr:rowOff>
    </xdr:to>
    <xdr:pic>
      <xdr:nvPicPr>
        <xdr:cNvPr id="14" name="Picture 13">
          <a:extLst>
            <a:ext uri="{FF2B5EF4-FFF2-40B4-BE49-F238E27FC236}">
              <a16:creationId xmlns:a16="http://schemas.microsoft.com/office/drawing/2014/main" id="{94273A4E-DA7F-4ED3-9492-C4A7445FAF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32646" y="5990222"/>
          <a:ext cx="4047122" cy="2223002"/>
        </a:xfrm>
        <a:prstGeom prst="rect">
          <a:avLst/>
        </a:prstGeom>
      </xdr:spPr>
    </xdr:pic>
    <xdr:clientData/>
  </xdr:twoCellAnchor>
  <xdr:twoCellAnchor editAs="oneCell">
    <xdr:from>
      <xdr:col>13</xdr:col>
      <xdr:colOff>168730</xdr:colOff>
      <xdr:row>24</xdr:row>
      <xdr:rowOff>133802</xdr:rowOff>
    </xdr:from>
    <xdr:to>
      <xdr:col>19</xdr:col>
      <xdr:colOff>359277</xdr:colOff>
      <xdr:row>30</xdr:row>
      <xdr:rowOff>19283</xdr:rowOff>
    </xdr:to>
    <xdr:pic>
      <xdr:nvPicPr>
        <xdr:cNvPr id="16" name="Picture 15">
          <a:extLst>
            <a:ext uri="{FF2B5EF4-FFF2-40B4-BE49-F238E27FC236}">
              <a16:creationId xmlns:a16="http://schemas.microsoft.com/office/drawing/2014/main" id="{32A997CF-97FD-4DE7-8C38-82282326EEC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15638" y="8296894"/>
          <a:ext cx="4050678" cy="2224955"/>
        </a:xfrm>
        <a:prstGeom prst="rect">
          <a:avLst/>
        </a:prstGeom>
      </xdr:spPr>
    </xdr:pic>
    <xdr:clientData/>
  </xdr:twoCellAnchor>
  <xdr:twoCellAnchor editAs="oneCell">
    <xdr:from>
      <xdr:col>13</xdr:col>
      <xdr:colOff>185738</xdr:colOff>
      <xdr:row>30</xdr:row>
      <xdr:rowOff>180975</xdr:rowOff>
    </xdr:from>
    <xdr:to>
      <xdr:col>19</xdr:col>
      <xdr:colOff>342566</xdr:colOff>
      <xdr:row>35</xdr:row>
      <xdr:rowOff>161733</xdr:rowOff>
    </xdr:to>
    <xdr:pic>
      <xdr:nvPicPr>
        <xdr:cNvPr id="18" name="Picture 17">
          <a:extLst>
            <a:ext uri="{FF2B5EF4-FFF2-40B4-BE49-F238E27FC236}">
              <a16:creationId xmlns:a16="http://schemas.microsoft.com/office/drawing/2014/main" id="{13067EA5-A4C1-4462-A7CF-0512D3D8D6E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32646" y="10683541"/>
          <a:ext cx="4016959" cy="2206433"/>
        </a:xfrm>
        <a:prstGeom prst="rect">
          <a:avLst/>
        </a:prstGeom>
      </xdr:spPr>
    </xdr:pic>
    <xdr:clientData/>
  </xdr:twoCellAnchor>
  <xdr:twoCellAnchor editAs="oneCell">
    <xdr:from>
      <xdr:col>13</xdr:col>
      <xdr:colOff>185738</xdr:colOff>
      <xdr:row>36</xdr:row>
      <xdr:rowOff>180975</xdr:rowOff>
    </xdr:from>
    <xdr:to>
      <xdr:col>19</xdr:col>
      <xdr:colOff>361777</xdr:colOff>
      <xdr:row>41</xdr:row>
      <xdr:rowOff>180641</xdr:rowOff>
    </xdr:to>
    <xdr:pic>
      <xdr:nvPicPr>
        <xdr:cNvPr id="20" name="Picture 19">
          <a:extLst>
            <a:ext uri="{FF2B5EF4-FFF2-40B4-BE49-F238E27FC236}">
              <a16:creationId xmlns:a16="http://schemas.microsoft.com/office/drawing/2014/main" id="{D548EFAA-28BA-4D4C-AB7B-26565716C3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32646" y="13023014"/>
          <a:ext cx="4036170" cy="2216986"/>
        </a:xfrm>
        <a:prstGeom prst="rect">
          <a:avLst/>
        </a:prstGeom>
      </xdr:spPr>
    </xdr:pic>
    <xdr:clientData/>
  </xdr:twoCellAnchor>
  <xdr:twoCellAnchor editAs="oneCell">
    <xdr:from>
      <xdr:col>13</xdr:col>
      <xdr:colOff>169028</xdr:colOff>
      <xdr:row>42</xdr:row>
      <xdr:rowOff>155909</xdr:rowOff>
    </xdr:from>
    <xdr:to>
      <xdr:col>19</xdr:col>
      <xdr:colOff>311468</xdr:colOff>
      <xdr:row>48</xdr:row>
      <xdr:rowOff>16711</xdr:rowOff>
    </xdr:to>
    <xdr:pic>
      <xdr:nvPicPr>
        <xdr:cNvPr id="22" name="Picture 21">
          <a:extLst>
            <a:ext uri="{FF2B5EF4-FFF2-40B4-BE49-F238E27FC236}">
              <a16:creationId xmlns:a16="http://schemas.microsoft.com/office/drawing/2014/main" id="{8003B9AA-9844-4A87-A734-236A7C42E60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15936" y="15404264"/>
          <a:ext cx="4005746" cy="2200275"/>
        </a:xfrm>
        <a:prstGeom prst="rect">
          <a:avLst/>
        </a:prstGeom>
      </xdr:spPr>
    </xdr:pic>
    <xdr:clientData/>
  </xdr:twoCellAnchor>
  <xdr:twoCellAnchor editAs="oneCell">
    <xdr:from>
      <xdr:col>13</xdr:col>
      <xdr:colOff>185738</xdr:colOff>
      <xdr:row>48</xdr:row>
      <xdr:rowOff>190500</xdr:rowOff>
    </xdr:from>
    <xdr:to>
      <xdr:col>19</xdr:col>
      <xdr:colOff>325856</xdr:colOff>
      <xdr:row>52</xdr:row>
      <xdr:rowOff>562827</xdr:rowOff>
    </xdr:to>
    <xdr:pic>
      <xdr:nvPicPr>
        <xdr:cNvPr id="24" name="Picture 23">
          <a:extLst>
            <a:ext uri="{FF2B5EF4-FFF2-40B4-BE49-F238E27FC236}">
              <a16:creationId xmlns:a16="http://schemas.microsoft.com/office/drawing/2014/main" id="{28BEEE28-B3AB-4D89-8AC0-B3A89F5EE75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32646" y="17778329"/>
          <a:ext cx="4000249" cy="21972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104774</xdr:colOff>
      <xdr:row>1</xdr:row>
      <xdr:rowOff>0</xdr:rowOff>
    </xdr:from>
    <xdr:to>
      <xdr:col>14</xdr:col>
      <xdr:colOff>361949</xdr:colOff>
      <xdr:row>14</xdr:row>
      <xdr:rowOff>123824</xdr:rowOff>
    </xdr:to>
    <xdr:graphicFrame macro="">
      <xdr:nvGraphicFramePr>
        <xdr:cNvPr id="3" name="Chart 2">
          <a:extLst>
            <a:ext uri="{FF2B5EF4-FFF2-40B4-BE49-F238E27FC236}">
              <a16:creationId xmlns:a16="http://schemas.microsoft.com/office/drawing/2014/main" id="{A95BA3E9-C0E6-4BC7-BA5A-419EDEE57495}"/>
            </a:ext>
            <a:ext uri="{C183D7F6-B498-43B3-948B-1728B52AA6E4}">
              <adec:decorative xmlns:adec="http://schemas.microsoft.com/office/drawing/2017/decorative" val="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257175</xdr:colOff>
      <xdr:row>13</xdr:row>
      <xdr:rowOff>133350</xdr:rowOff>
    </xdr:from>
    <xdr:to>
      <xdr:col>8</xdr:col>
      <xdr:colOff>371764</xdr:colOff>
      <xdr:row>27</xdr:row>
      <xdr:rowOff>171450</xdr:rowOff>
    </xdr:to>
    <xdr:pic>
      <xdr:nvPicPr>
        <xdr:cNvPr id="4" name="Picture 3">
          <a:extLst>
            <a:ext uri="{FF2B5EF4-FFF2-40B4-BE49-F238E27FC236}">
              <a16:creationId xmlns:a16="http://schemas.microsoft.com/office/drawing/2014/main" id="{9DFFB426-53B2-45C5-A1A2-7797B910C8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6775" y="3067050"/>
          <a:ext cx="4696114" cy="27051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B1:S34"/>
  <sheetViews>
    <sheetView zoomScaleNormal="100" workbookViewId="0">
      <selection activeCell="B1" sqref="B1:F4"/>
    </sheetView>
  </sheetViews>
  <sheetFormatPr defaultColWidth="9.1796875" defaultRowHeight="14.5" x14ac:dyDescent="0.35"/>
  <cols>
    <col min="1" max="1" width="5.453125" style="1" customWidth="1"/>
    <col min="2" max="16384" width="9.1796875" style="1"/>
  </cols>
  <sheetData>
    <row r="1" spans="2:13" ht="15" customHeight="1" x14ac:dyDescent="0.35">
      <c r="B1" s="100" t="s">
        <v>0</v>
      </c>
      <c r="C1" s="100"/>
      <c r="D1" s="100"/>
      <c r="E1" s="100"/>
      <c r="F1" s="100"/>
    </row>
    <row r="2" spans="2:13" ht="15" customHeight="1" x14ac:dyDescent="0.35">
      <c r="B2" s="100"/>
      <c r="C2" s="100"/>
      <c r="D2" s="100"/>
      <c r="E2" s="100"/>
      <c r="F2" s="100"/>
    </row>
    <row r="3" spans="2:13" ht="15" customHeight="1" x14ac:dyDescent="0.35">
      <c r="B3" s="100"/>
      <c r="C3" s="100"/>
      <c r="D3" s="100"/>
      <c r="E3" s="100"/>
      <c r="F3" s="100"/>
    </row>
    <row r="4" spans="2:13" ht="15" customHeight="1" x14ac:dyDescent="0.35">
      <c r="B4" s="100"/>
      <c r="C4" s="100"/>
      <c r="D4" s="100"/>
      <c r="E4" s="100"/>
      <c r="F4" s="100"/>
    </row>
    <row r="5" spans="2:13" ht="15" customHeight="1" x14ac:dyDescent="0.35">
      <c r="M5"/>
    </row>
    <row r="6" spans="2:13" ht="15" customHeight="1" x14ac:dyDescent="0.35">
      <c r="B6" s="2"/>
    </row>
    <row r="8" spans="2:13" ht="15" customHeight="1" x14ac:dyDescent="0.35">
      <c r="B8" s="1" t="s">
        <v>121</v>
      </c>
      <c r="G8" s="47"/>
      <c r="H8" s="47"/>
      <c r="I8" s="47"/>
    </row>
    <row r="9" spans="2:13" x14ac:dyDescent="0.35">
      <c r="B9" s="1" t="s">
        <v>150</v>
      </c>
      <c r="G9" s="47"/>
      <c r="H9" s="47"/>
      <c r="I9" s="47"/>
    </row>
    <row r="10" spans="2:13" x14ac:dyDescent="0.35">
      <c r="B10" s="1" t="s">
        <v>122</v>
      </c>
      <c r="G10" s="47"/>
      <c r="H10" s="47"/>
      <c r="I10" s="47"/>
    </row>
    <row r="11" spans="2:13" x14ac:dyDescent="0.35">
      <c r="B11" s="1" t="s">
        <v>1</v>
      </c>
      <c r="G11" s="47"/>
      <c r="H11" s="47"/>
      <c r="I11" s="47"/>
    </row>
    <row r="12" spans="2:13" x14ac:dyDescent="0.35">
      <c r="G12" s="47"/>
      <c r="H12" s="47"/>
      <c r="I12" s="47"/>
    </row>
    <row r="13" spans="2:13" x14ac:dyDescent="0.35">
      <c r="G13" s="46"/>
      <c r="H13" s="46"/>
      <c r="I13" s="46"/>
    </row>
    <row r="14" spans="2:13" x14ac:dyDescent="0.35">
      <c r="B14" s="1" t="s">
        <v>2</v>
      </c>
      <c r="G14" s="47"/>
      <c r="H14" s="47"/>
      <c r="I14" s="47"/>
    </row>
    <row r="17" spans="2:19" ht="15" customHeight="1" x14ac:dyDescent="0.35">
      <c r="B17" s="57" t="s">
        <v>3</v>
      </c>
      <c r="C17" s="58"/>
      <c r="D17" s="58"/>
      <c r="E17" s="58"/>
      <c r="F17" s="58"/>
      <c r="G17" s="58"/>
      <c r="H17" s="58"/>
      <c r="I17" s="58"/>
      <c r="J17" s="59"/>
    </row>
    <row r="18" spans="2:19" x14ac:dyDescent="0.35">
      <c r="B18" s="60"/>
      <c r="C18" s="61"/>
      <c r="D18" s="61"/>
      <c r="E18" s="61"/>
      <c r="F18" s="61"/>
      <c r="G18" s="61"/>
      <c r="H18" s="61"/>
      <c r="I18" s="61"/>
      <c r="J18" s="62"/>
    </row>
    <row r="19" spans="2:19" x14ac:dyDescent="0.35">
      <c r="B19" s="63"/>
      <c r="C19" s="64"/>
      <c r="D19" s="64"/>
      <c r="E19" s="64"/>
      <c r="F19" s="64"/>
      <c r="G19" s="64"/>
      <c r="H19" s="64"/>
      <c r="I19" s="64"/>
      <c r="J19" s="65"/>
    </row>
    <row r="20" spans="2:19" ht="15" thickBot="1" x14ac:dyDescent="0.4"/>
    <row r="21" spans="2:19" x14ac:dyDescent="0.35">
      <c r="B21" s="48" t="s">
        <v>127</v>
      </c>
      <c r="C21" s="49"/>
      <c r="D21" s="49"/>
      <c r="E21" s="49"/>
      <c r="F21" s="49"/>
      <c r="G21" s="49"/>
      <c r="H21" s="49"/>
      <c r="I21" s="49"/>
      <c r="J21" s="50"/>
      <c r="N21" s="45"/>
      <c r="O21" s="45"/>
      <c r="P21" s="45"/>
      <c r="Q21" s="45"/>
      <c r="R21" s="45"/>
      <c r="S21" s="45"/>
    </row>
    <row r="22" spans="2:19" x14ac:dyDescent="0.35">
      <c r="B22" s="51"/>
      <c r="C22" s="52"/>
      <c r="D22" s="52"/>
      <c r="E22" s="52"/>
      <c r="F22" s="52"/>
      <c r="G22" s="52"/>
      <c r="H22" s="52"/>
      <c r="I22" s="52"/>
      <c r="J22" s="53"/>
      <c r="N22" s="45"/>
      <c r="O22" s="45"/>
      <c r="P22" s="45"/>
      <c r="Q22" s="45"/>
      <c r="R22" s="45"/>
      <c r="S22" s="45"/>
    </row>
    <row r="23" spans="2:19" x14ac:dyDescent="0.35">
      <c r="B23" s="51"/>
      <c r="C23" s="52"/>
      <c r="D23" s="52"/>
      <c r="E23" s="52"/>
      <c r="F23" s="52"/>
      <c r="G23" s="52"/>
      <c r="H23" s="52"/>
      <c r="I23" s="52"/>
      <c r="J23" s="53"/>
      <c r="N23" s="45"/>
      <c r="O23" s="45"/>
      <c r="P23" s="45"/>
      <c r="Q23" s="45"/>
      <c r="R23" s="45"/>
      <c r="S23" s="45"/>
    </row>
    <row r="24" spans="2:19" x14ac:dyDescent="0.35">
      <c r="B24" s="51"/>
      <c r="C24" s="52"/>
      <c r="D24" s="52"/>
      <c r="E24" s="52"/>
      <c r="F24" s="52"/>
      <c r="G24" s="52"/>
      <c r="H24" s="52"/>
      <c r="I24" s="52"/>
      <c r="J24" s="53"/>
      <c r="N24" s="45"/>
      <c r="O24" s="45"/>
      <c r="P24" s="45"/>
      <c r="Q24" s="45"/>
      <c r="R24" s="45"/>
      <c r="S24" s="45"/>
    </row>
    <row r="25" spans="2:19" x14ac:dyDescent="0.35">
      <c r="B25" s="51"/>
      <c r="C25" s="52"/>
      <c r="D25" s="52"/>
      <c r="E25" s="52"/>
      <c r="F25" s="52"/>
      <c r="G25" s="52"/>
      <c r="H25" s="52"/>
      <c r="I25" s="52"/>
      <c r="J25" s="53"/>
      <c r="N25" s="45"/>
      <c r="O25" s="45"/>
      <c r="P25" s="45"/>
      <c r="Q25" s="45"/>
      <c r="R25" s="45"/>
      <c r="S25" s="45"/>
    </row>
    <row r="26" spans="2:19" x14ac:dyDescent="0.35">
      <c r="B26" s="51"/>
      <c r="C26" s="52"/>
      <c r="D26" s="52"/>
      <c r="E26" s="52"/>
      <c r="F26" s="52"/>
      <c r="G26" s="52"/>
      <c r="H26" s="52"/>
      <c r="I26" s="52"/>
      <c r="J26" s="53"/>
      <c r="N26" s="45"/>
      <c r="O26" s="45"/>
      <c r="P26" s="45"/>
      <c r="Q26" s="45"/>
      <c r="R26" s="45"/>
      <c r="S26" s="45"/>
    </row>
    <row r="27" spans="2:19" x14ac:dyDescent="0.35">
      <c r="B27" s="51"/>
      <c r="C27" s="52"/>
      <c r="D27" s="52"/>
      <c r="E27" s="52"/>
      <c r="F27" s="52"/>
      <c r="G27" s="52"/>
      <c r="H27" s="52"/>
      <c r="I27" s="52"/>
      <c r="J27" s="53"/>
      <c r="N27" s="45"/>
      <c r="O27" s="45"/>
      <c r="P27" s="45"/>
      <c r="Q27" s="45"/>
      <c r="R27" s="45"/>
      <c r="S27" s="45"/>
    </row>
    <row r="28" spans="2:19" x14ac:dyDescent="0.35">
      <c r="B28" s="51"/>
      <c r="C28" s="52"/>
      <c r="D28" s="52"/>
      <c r="E28" s="52"/>
      <c r="F28" s="52"/>
      <c r="G28" s="52"/>
      <c r="H28" s="52"/>
      <c r="I28" s="52"/>
      <c r="J28" s="53"/>
      <c r="N28" s="45"/>
      <c r="O28" s="45"/>
      <c r="P28" s="45"/>
      <c r="Q28" s="45"/>
      <c r="R28" s="45"/>
      <c r="S28" s="45"/>
    </row>
    <row r="29" spans="2:19" x14ac:dyDescent="0.35">
      <c r="B29" s="51"/>
      <c r="C29" s="52"/>
      <c r="D29" s="52"/>
      <c r="E29" s="52"/>
      <c r="F29" s="52"/>
      <c r="G29" s="52"/>
      <c r="H29" s="52"/>
      <c r="I29" s="52"/>
      <c r="J29" s="53"/>
      <c r="K29" s="33"/>
      <c r="N29" s="45"/>
      <c r="O29" s="45"/>
      <c r="P29" s="45"/>
      <c r="Q29" s="45"/>
      <c r="R29" s="45"/>
      <c r="S29" s="45"/>
    </row>
    <row r="30" spans="2:19" x14ac:dyDescent="0.35">
      <c r="B30" s="51"/>
      <c r="C30" s="52"/>
      <c r="D30" s="52"/>
      <c r="E30" s="52"/>
      <c r="F30" s="52"/>
      <c r="G30" s="52"/>
      <c r="H30" s="52"/>
      <c r="I30" s="52"/>
      <c r="J30" s="53"/>
    </row>
    <row r="31" spans="2:19" ht="43.5" customHeight="1" thickBot="1" x14ac:dyDescent="0.4">
      <c r="B31" s="54"/>
      <c r="C31" s="55"/>
      <c r="D31" s="55"/>
      <c r="E31" s="55"/>
      <c r="F31" s="55"/>
      <c r="G31" s="55"/>
      <c r="H31" s="55"/>
      <c r="I31" s="55"/>
      <c r="J31" s="56"/>
    </row>
    <row r="32" spans="2:19" ht="15" customHeight="1" x14ac:dyDescent="0.35"/>
    <row r="34" spans="2:2" x14ac:dyDescent="0.35">
      <c r="B34" s="1" t="s">
        <v>4</v>
      </c>
    </row>
  </sheetData>
  <mergeCells count="11">
    <mergeCell ref="B1:F4"/>
    <mergeCell ref="G8:I8"/>
    <mergeCell ref="G9:I9"/>
    <mergeCell ref="G10:I10"/>
    <mergeCell ref="G11:I11"/>
    <mergeCell ref="N21:S29"/>
    <mergeCell ref="G13:I13"/>
    <mergeCell ref="G14:I14"/>
    <mergeCell ref="B21:J31"/>
    <mergeCell ref="G12:I12"/>
    <mergeCell ref="B17:J19"/>
  </mergeCells>
  <pageMargins left="0.7" right="0.7" top="0.75" bottom="0.75" header="0.3" footer="0.3"/>
  <pageSetup paperSize="8" scale="53"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2:BP53"/>
  <sheetViews>
    <sheetView tabSelected="1" zoomScale="110" zoomScaleNormal="110" workbookViewId="0">
      <selection activeCell="B2" sqref="B2:K3"/>
    </sheetView>
  </sheetViews>
  <sheetFormatPr defaultColWidth="9.1796875" defaultRowHeight="14.5" x14ac:dyDescent="0.35"/>
  <cols>
    <col min="1" max="1" width="4.26953125" style="1" customWidth="1"/>
    <col min="2" max="2" width="91.54296875" style="1" customWidth="1"/>
    <col min="3" max="3" width="1.81640625" style="1" customWidth="1"/>
    <col min="4" max="4" width="1.453125" style="1" customWidth="1"/>
    <col min="5" max="5" width="1.54296875" style="1" customWidth="1"/>
    <col min="6" max="6" width="1.81640625" style="1" customWidth="1"/>
    <col min="7" max="7" width="1.1796875" style="1" customWidth="1"/>
    <col min="8" max="8" width="1.81640625" style="1" customWidth="1"/>
    <col min="9" max="9" width="0.81640625" style="1" customWidth="1"/>
    <col min="10" max="10" width="1.81640625" style="1" customWidth="1"/>
    <col min="11" max="11" width="2.1796875" style="1" customWidth="1"/>
    <col min="12" max="12" width="0.81640625" style="1" customWidth="1"/>
    <col min="13" max="13" width="8.453125" style="1" customWidth="1"/>
    <col min="14" max="16384" width="9.1796875" style="1"/>
  </cols>
  <sheetData>
    <row r="2" spans="2:68" x14ac:dyDescent="0.35">
      <c r="B2" s="72" t="s">
        <v>5</v>
      </c>
      <c r="C2" s="72"/>
      <c r="D2" s="72"/>
      <c r="E2" s="72"/>
      <c r="F2" s="72"/>
      <c r="G2" s="72"/>
      <c r="H2" s="72"/>
      <c r="I2" s="72"/>
      <c r="J2" s="72"/>
      <c r="K2" s="72"/>
      <c r="AA2" s="7"/>
      <c r="AB2" s="7"/>
    </row>
    <row r="3" spans="2:68" x14ac:dyDescent="0.35">
      <c r="B3" s="72"/>
      <c r="C3" s="72"/>
      <c r="D3" s="72"/>
      <c r="E3" s="72"/>
      <c r="F3" s="72"/>
      <c r="G3" s="72"/>
      <c r="H3" s="72"/>
      <c r="I3" s="72"/>
      <c r="J3" s="72"/>
      <c r="K3" s="72"/>
      <c r="AA3" s="7"/>
      <c r="AB3" s="7"/>
    </row>
    <row r="4" spans="2:68" x14ac:dyDescent="0.35">
      <c r="AA4" s="7"/>
      <c r="AB4" s="7"/>
    </row>
    <row r="5" spans="2:68" ht="15" thickBot="1" x14ac:dyDescent="0.4">
      <c r="AA5" s="7"/>
      <c r="AB5" s="7"/>
    </row>
    <row r="6" spans="2:68" ht="19" thickBot="1" x14ac:dyDescent="0.5">
      <c r="B6" s="34" t="s">
        <v>6</v>
      </c>
      <c r="M6" s="6">
        <f>SUM(M8:M11)/4</f>
        <v>0</v>
      </c>
      <c r="AA6" s="7"/>
      <c r="AB6" s="7"/>
    </row>
    <row r="7" spans="2:68" x14ac:dyDescent="0.35">
      <c r="B7" s="3"/>
      <c r="C7" s="28"/>
      <c r="D7" s="28"/>
      <c r="E7" s="28"/>
      <c r="F7" s="28"/>
      <c r="G7" s="28"/>
      <c r="H7" s="28"/>
      <c r="I7" s="28"/>
      <c r="J7" s="28"/>
      <c r="K7" s="28"/>
      <c r="L7" s="28"/>
      <c r="M7" s="29"/>
      <c r="N7" s="28"/>
      <c r="O7"/>
      <c r="P7" s="28"/>
      <c r="Q7" s="28"/>
      <c r="R7" s="28"/>
      <c r="S7" s="28"/>
      <c r="T7" s="28"/>
      <c r="U7" s="28"/>
      <c r="V7" s="28"/>
      <c r="W7" s="28"/>
      <c r="X7" s="28"/>
      <c r="Y7" s="28"/>
      <c r="Z7" s="28"/>
      <c r="AA7" s="30"/>
      <c r="AB7" s="30"/>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row>
    <row r="8" spans="2:68" ht="43" customHeight="1" x14ac:dyDescent="0.35">
      <c r="B8" s="66" t="s">
        <v>124</v>
      </c>
      <c r="C8" s="67"/>
      <c r="D8" s="67"/>
      <c r="E8" s="67"/>
      <c r="F8" s="67"/>
      <c r="G8" s="67"/>
      <c r="H8" s="67"/>
      <c r="I8" s="67"/>
      <c r="J8" s="67"/>
      <c r="K8" s="68"/>
      <c r="M8" s="4"/>
      <c r="AA8" s="7"/>
      <c r="AB8" s="7"/>
    </row>
    <row r="9" spans="2:68" ht="37.5" customHeight="1" x14ac:dyDescent="0.35">
      <c r="B9" s="66" t="s">
        <v>125</v>
      </c>
      <c r="C9" s="67"/>
      <c r="D9" s="67"/>
      <c r="E9" s="67"/>
      <c r="F9" s="67"/>
      <c r="G9" s="67"/>
      <c r="H9" s="67"/>
      <c r="I9" s="67"/>
      <c r="J9" s="67"/>
      <c r="K9" s="68"/>
      <c r="M9" s="4"/>
    </row>
    <row r="10" spans="2:68" ht="37.5" customHeight="1" x14ac:dyDescent="0.35">
      <c r="B10" s="66" t="s">
        <v>126</v>
      </c>
      <c r="C10" s="67"/>
      <c r="D10" s="67"/>
      <c r="E10" s="67"/>
      <c r="F10" s="67"/>
      <c r="G10" s="67"/>
      <c r="H10" s="67"/>
      <c r="I10" s="67"/>
      <c r="J10" s="67"/>
      <c r="K10" s="68"/>
      <c r="M10" s="4"/>
    </row>
    <row r="11" spans="2:68" ht="37.5" customHeight="1" x14ac:dyDescent="0.35">
      <c r="B11" s="66" t="s">
        <v>128</v>
      </c>
      <c r="C11" s="67"/>
      <c r="D11" s="67"/>
      <c r="E11" s="67"/>
      <c r="F11" s="67"/>
      <c r="G11" s="67"/>
      <c r="H11" s="67"/>
      <c r="I11" s="67"/>
      <c r="J11" s="67"/>
      <c r="K11" s="68"/>
      <c r="M11" s="4"/>
    </row>
    <row r="12" spans="2:68" ht="15" thickBot="1" x14ac:dyDescent="0.4"/>
    <row r="13" spans="2:68" ht="19" thickBot="1" x14ac:dyDescent="0.5">
      <c r="B13" s="34" t="s">
        <v>7</v>
      </c>
      <c r="M13" s="6">
        <f>SUM(M14:M17)/4</f>
        <v>0</v>
      </c>
    </row>
    <row r="14" spans="2:68" ht="37.5" customHeight="1" x14ac:dyDescent="0.35">
      <c r="B14" s="66" t="s">
        <v>129</v>
      </c>
      <c r="C14" s="67"/>
      <c r="D14" s="67"/>
      <c r="E14" s="67"/>
      <c r="F14" s="67"/>
      <c r="G14" s="67"/>
      <c r="H14" s="67"/>
      <c r="I14" s="67"/>
      <c r="J14" s="67"/>
      <c r="K14" s="68"/>
      <c r="M14" s="5"/>
    </row>
    <row r="15" spans="2:68" ht="37.5" customHeight="1" x14ac:dyDescent="0.35">
      <c r="B15" s="69" t="s">
        <v>130</v>
      </c>
      <c r="C15" s="70"/>
      <c r="D15" s="70"/>
      <c r="E15" s="70"/>
      <c r="F15" s="70"/>
      <c r="G15" s="70"/>
      <c r="H15" s="70"/>
      <c r="I15" s="70"/>
      <c r="J15" s="70"/>
      <c r="K15" s="71"/>
      <c r="M15" s="4"/>
    </row>
    <row r="16" spans="2:68" ht="37.5" customHeight="1" x14ac:dyDescent="0.35">
      <c r="B16" s="66" t="s">
        <v>8</v>
      </c>
      <c r="C16" s="67"/>
      <c r="D16" s="67"/>
      <c r="E16" s="67"/>
      <c r="F16" s="67"/>
      <c r="G16" s="67"/>
      <c r="H16" s="67"/>
      <c r="I16" s="67"/>
      <c r="J16" s="67"/>
      <c r="K16" s="68"/>
      <c r="M16" s="4"/>
    </row>
    <row r="17" spans="2:13" ht="37.5" customHeight="1" x14ac:dyDescent="0.35">
      <c r="B17" s="66" t="s">
        <v>9</v>
      </c>
      <c r="C17" s="67"/>
      <c r="D17" s="67"/>
      <c r="E17" s="67"/>
      <c r="F17" s="67"/>
      <c r="G17" s="67"/>
      <c r="H17" s="67"/>
      <c r="I17" s="67"/>
      <c r="J17" s="67"/>
      <c r="K17" s="68"/>
      <c r="M17" s="4"/>
    </row>
    <row r="18" spans="2:13" ht="15" thickBot="1" x14ac:dyDescent="0.4"/>
    <row r="19" spans="2:13" ht="19" thickBot="1" x14ac:dyDescent="0.5">
      <c r="B19" s="34" t="s">
        <v>10</v>
      </c>
      <c r="M19" s="6">
        <f>SUM(M20:M23)/4</f>
        <v>0</v>
      </c>
    </row>
    <row r="20" spans="2:13" ht="47.15" customHeight="1" x14ac:dyDescent="0.35">
      <c r="B20" s="66" t="s">
        <v>131</v>
      </c>
      <c r="C20" s="67"/>
      <c r="D20" s="67"/>
      <c r="E20" s="67"/>
      <c r="F20" s="67"/>
      <c r="G20" s="67"/>
      <c r="H20" s="67"/>
      <c r="I20" s="67"/>
      <c r="J20" s="67"/>
      <c r="K20" s="68"/>
      <c r="M20" s="5"/>
    </row>
    <row r="21" spans="2:13" ht="24.65" customHeight="1" x14ac:dyDescent="0.35">
      <c r="B21" s="69" t="s">
        <v>11</v>
      </c>
      <c r="C21" s="70"/>
      <c r="D21" s="70"/>
      <c r="E21" s="70"/>
      <c r="F21" s="70"/>
      <c r="G21" s="70"/>
      <c r="H21" s="70"/>
      <c r="I21" s="70"/>
      <c r="J21" s="70"/>
      <c r="K21" s="71"/>
      <c r="M21" s="4"/>
    </row>
    <row r="22" spans="2:13" ht="44.15" customHeight="1" x14ac:dyDescent="0.35">
      <c r="B22" s="73" t="s">
        <v>132</v>
      </c>
      <c r="C22" s="70"/>
      <c r="D22" s="70"/>
      <c r="E22" s="70"/>
      <c r="F22" s="70"/>
      <c r="G22" s="70"/>
      <c r="H22" s="70"/>
      <c r="I22" s="70"/>
      <c r="J22" s="70"/>
      <c r="K22" s="71"/>
      <c r="M22" s="4"/>
    </row>
    <row r="23" spans="2:13" ht="37.5" customHeight="1" x14ac:dyDescent="0.35">
      <c r="B23" s="73" t="s">
        <v>152</v>
      </c>
      <c r="C23" s="70"/>
      <c r="D23" s="70"/>
      <c r="E23" s="70"/>
      <c r="F23" s="70"/>
      <c r="G23" s="70"/>
      <c r="H23" s="70"/>
      <c r="I23" s="70"/>
      <c r="J23" s="70"/>
      <c r="K23" s="71"/>
      <c r="M23" s="4"/>
    </row>
    <row r="24" spans="2:13" ht="15" thickBot="1" x14ac:dyDescent="0.4"/>
    <row r="25" spans="2:13" ht="19" thickBot="1" x14ac:dyDescent="0.5">
      <c r="B25" s="34" t="s">
        <v>133</v>
      </c>
      <c r="M25" s="6">
        <f>SUM(M26:M29)/4</f>
        <v>0</v>
      </c>
    </row>
    <row r="26" spans="2:13" ht="37.5" customHeight="1" x14ac:dyDescent="0.35">
      <c r="B26" s="66" t="s">
        <v>134</v>
      </c>
      <c r="C26" s="67"/>
      <c r="D26" s="67"/>
      <c r="E26" s="67"/>
      <c r="F26" s="67"/>
      <c r="G26" s="67"/>
      <c r="H26" s="67"/>
      <c r="I26" s="67"/>
      <c r="J26" s="67"/>
      <c r="K26" s="68"/>
      <c r="M26" s="5"/>
    </row>
    <row r="27" spans="2:13" ht="37.5" customHeight="1" x14ac:dyDescent="0.35">
      <c r="B27" s="66" t="s">
        <v>135</v>
      </c>
      <c r="C27" s="67"/>
      <c r="D27" s="67"/>
      <c r="E27" s="67"/>
      <c r="F27" s="67"/>
      <c r="G27" s="67"/>
      <c r="H27" s="67"/>
      <c r="I27" s="67"/>
      <c r="J27" s="67"/>
      <c r="K27" s="68"/>
      <c r="M27" s="4"/>
    </row>
    <row r="28" spans="2:13" ht="37.5" customHeight="1" x14ac:dyDescent="0.35">
      <c r="B28" s="69" t="s">
        <v>136</v>
      </c>
      <c r="C28" s="70"/>
      <c r="D28" s="70"/>
      <c r="E28" s="70"/>
      <c r="F28" s="70"/>
      <c r="G28" s="70"/>
      <c r="H28" s="70"/>
      <c r="I28" s="70"/>
      <c r="J28" s="70"/>
      <c r="K28" s="71"/>
      <c r="M28" s="4"/>
    </row>
    <row r="29" spans="2:13" ht="37.5" customHeight="1" x14ac:dyDescent="0.35">
      <c r="B29" s="66" t="s">
        <v>137</v>
      </c>
      <c r="C29" s="67"/>
      <c r="D29" s="67"/>
      <c r="E29" s="67"/>
      <c r="F29" s="67"/>
      <c r="G29" s="67"/>
      <c r="H29" s="67"/>
      <c r="I29" s="67"/>
      <c r="J29" s="67"/>
      <c r="K29" s="68"/>
      <c r="M29" s="4"/>
    </row>
    <row r="30" spans="2:13" ht="15" thickBot="1" x14ac:dyDescent="0.4"/>
    <row r="31" spans="2:13" ht="19" thickBot="1" x14ac:dyDescent="0.5">
      <c r="B31" s="34" t="s">
        <v>13</v>
      </c>
      <c r="M31" s="6">
        <f>SUM(M32:M35)/4</f>
        <v>0</v>
      </c>
    </row>
    <row r="32" spans="2:13" ht="37.5" customHeight="1" x14ac:dyDescent="0.35">
      <c r="B32" s="66" t="s">
        <v>138</v>
      </c>
      <c r="C32" s="67"/>
      <c r="D32" s="67"/>
      <c r="E32" s="67"/>
      <c r="F32" s="67"/>
      <c r="G32" s="67"/>
      <c r="H32" s="67"/>
      <c r="I32" s="67"/>
      <c r="J32" s="67"/>
      <c r="K32" s="68"/>
      <c r="M32" s="5"/>
    </row>
    <row r="33" spans="2:13" ht="43.5" customHeight="1" x14ac:dyDescent="0.35">
      <c r="B33" s="66" t="s">
        <v>151</v>
      </c>
      <c r="C33" s="67"/>
      <c r="D33" s="67"/>
      <c r="E33" s="67"/>
      <c r="F33" s="67"/>
      <c r="G33" s="67"/>
      <c r="H33" s="67"/>
      <c r="I33" s="67"/>
      <c r="J33" s="67"/>
      <c r="K33" s="68"/>
      <c r="M33" s="4"/>
    </row>
    <row r="34" spans="2:13" ht="37.5" customHeight="1" x14ac:dyDescent="0.35">
      <c r="B34" s="66" t="s">
        <v>14</v>
      </c>
      <c r="C34" s="67"/>
      <c r="D34" s="67"/>
      <c r="E34" s="67"/>
      <c r="F34" s="67"/>
      <c r="G34" s="67"/>
      <c r="H34" s="67"/>
      <c r="I34" s="67"/>
      <c r="J34" s="67"/>
      <c r="K34" s="68"/>
      <c r="M34" s="4"/>
    </row>
    <row r="35" spans="2:13" ht="37.5" customHeight="1" x14ac:dyDescent="0.35">
      <c r="B35" s="66" t="s">
        <v>139</v>
      </c>
      <c r="C35" s="67"/>
      <c r="D35" s="67"/>
      <c r="E35" s="67"/>
      <c r="F35" s="67"/>
      <c r="G35" s="67"/>
      <c r="H35" s="67"/>
      <c r="I35" s="67"/>
      <c r="J35" s="67"/>
      <c r="K35" s="68"/>
      <c r="M35" s="4"/>
    </row>
    <row r="36" spans="2:13" ht="15" thickBot="1" x14ac:dyDescent="0.4"/>
    <row r="37" spans="2:13" ht="19" thickBot="1" x14ac:dyDescent="0.5">
      <c r="B37" s="34" t="s">
        <v>15</v>
      </c>
      <c r="M37" s="6">
        <f>SUM(M38:M41)/4</f>
        <v>0</v>
      </c>
    </row>
    <row r="38" spans="2:13" ht="37.5" customHeight="1" x14ac:dyDescent="0.35">
      <c r="B38" s="66" t="s">
        <v>140</v>
      </c>
      <c r="C38" s="67"/>
      <c r="D38" s="67"/>
      <c r="E38" s="67"/>
      <c r="F38" s="67"/>
      <c r="G38" s="67"/>
      <c r="H38" s="67"/>
      <c r="I38" s="67"/>
      <c r="J38" s="67"/>
      <c r="K38" s="68"/>
      <c r="M38" s="5"/>
    </row>
    <row r="39" spans="2:13" ht="37.5" customHeight="1" x14ac:dyDescent="0.35">
      <c r="B39" s="66" t="s">
        <v>141</v>
      </c>
      <c r="C39" s="67"/>
      <c r="D39" s="67"/>
      <c r="E39" s="67"/>
      <c r="F39" s="67"/>
      <c r="G39" s="67"/>
      <c r="H39" s="67"/>
      <c r="I39" s="67"/>
      <c r="J39" s="67"/>
      <c r="K39" s="68"/>
      <c r="M39" s="4"/>
    </row>
    <row r="40" spans="2:13" ht="37.5" customHeight="1" x14ac:dyDescent="0.35">
      <c r="B40" s="66" t="s">
        <v>142</v>
      </c>
      <c r="C40" s="67"/>
      <c r="D40" s="67"/>
      <c r="E40" s="67"/>
      <c r="F40" s="67"/>
      <c r="G40" s="67"/>
      <c r="H40" s="67"/>
      <c r="I40" s="67"/>
      <c r="J40" s="67"/>
      <c r="K40" s="68"/>
      <c r="M40" s="4"/>
    </row>
    <row r="41" spans="2:13" ht="43" customHeight="1" x14ac:dyDescent="0.35">
      <c r="B41" s="69" t="s">
        <v>143</v>
      </c>
      <c r="C41" s="70"/>
      <c r="D41" s="70"/>
      <c r="E41" s="70"/>
      <c r="F41" s="70"/>
      <c r="G41" s="70"/>
      <c r="H41" s="70"/>
      <c r="I41" s="70"/>
      <c r="J41" s="70"/>
      <c r="K41" s="71"/>
      <c r="M41" s="4"/>
    </row>
    <row r="42" spans="2:13" ht="15" thickBot="1" x14ac:dyDescent="0.4"/>
    <row r="43" spans="2:13" ht="19" thickBot="1" x14ac:dyDescent="0.5">
      <c r="B43" s="34" t="s">
        <v>16</v>
      </c>
      <c r="M43" s="6">
        <f>SUM(M44:M47)/4</f>
        <v>0</v>
      </c>
    </row>
    <row r="44" spans="2:13" ht="37.5" customHeight="1" x14ac:dyDescent="0.35">
      <c r="B44" s="66" t="s">
        <v>17</v>
      </c>
      <c r="C44" s="67"/>
      <c r="D44" s="67"/>
      <c r="E44" s="67"/>
      <c r="F44" s="67"/>
      <c r="G44" s="67"/>
      <c r="H44" s="67"/>
      <c r="I44" s="67"/>
      <c r="J44" s="67"/>
      <c r="K44" s="68"/>
      <c r="M44" s="5"/>
    </row>
    <row r="45" spans="2:13" ht="37.5" customHeight="1" x14ac:dyDescent="0.35">
      <c r="B45" s="66" t="s">
        <v>18</v>
      </c>
      <c r="C45" s="67"/>
      <c r="D45" s="67"/>
      <c r="E45" s="67"/>
      <c r="F45" s="67"/>
      <c r="G45" s="67"/>
      <c r="H45" s="67"/>
      <c r="I45" s="67"/>
      <c r="J45" s="67"/>
      <c r="K45" s="68"/>
      <c r="M45" s="4"/>
    </row>
    <row r="46" spans="2:13" ht="37.5" customHeight="1" x14ac:dyDescent="0.35">
      <c r="B46" s="66" t="s">
        <v>19</v>
      </c>
      <c r="C46" s="67"/>
      <c r="D46" s="67"/>
      <c r="E46" s="67"/>
      <c r="F46" s="67"/>
      <c r="G46" s="67"/>
      <c r="H46" s="67"/>
      <c r="I46" s="67"/>
      <c r="J46" s="67"/>
      <c r="K46" s="68"/>
      <c r="M46" s="4"/>
    </row>
    <row r="47" spans="2:13" ht="37.5" customHeight="1" x14ac:dyDescent="0.35">
      <c r="B47" s="66" t="s">
        <v>20</v>
      </c>
      <c r="C47" s="67"/>
      <c r="D47" s="67"/>
      <c r="E47" s="67"/>
      <c r="F47" s="67"/>
      <c r="G47" s="67"/>
      <c r="H47" s="67"/>
      <c r="I47" s="67"/>
      <c r="J47" s="67"/>
      <c r="K47" s="68"/>
      <c r="M47" s="4"/>
    </row>
    <row r="48" spans="2:13" ht="15" thickBot="1" x14ac:dyDescent="0.4"/>
    <row r="49" spans="2:13" ht="19" thickBot="1" x14ac:dyDescent="0.5">
      <c r="B49" s="34" t="s">
        <v>21</v>
      </c>
      <c r="M49" s="6">
        <f>SUM(M50:M53)/4</f>
        <v>0</v>
      </c>
    </row>
    <row r="50" spans="2:13" ht="31.5" customHeight="1" x14ac:dyDescent="0.35">
      <c r="B50" s="66" t="s">
        <v>146</v>
      </c>
      <c r="C50" s="67"/>
      <c r="D50" s="67"/>
      <c r="E50" s="67"/>
      <c r="F50" s="67"/>
      <c r="G50" s="67"/>
      <c r="H50" s="67"/>
      <c r="I50" s="67"/>
      <c r="J50" s="67"/>
      <c r="K50" s="68"/>
      <c r="M50" s="5"/>
    </row>
    <row r="51" spans="2:13" ht="50.15" customHeight="1" x14ac:dyDescent="0.35">
      <c r="B51" s="69" t="s">
        <v>144</v>
      </c>
      <c r="C51" s="70"/>
      <c r="D51" s="70"/>
      <c r="E51" s="70"/>
      <c r="F51" s="70"/>
      <c r="G51" s="70"/>
      <c r="H51" s="70"/>
      <c r="I51" s="70"/>
      <c r="J51" s="70"/>
      <c r="K51" s="71"/>
      <c r="M51" s="4"/>
    </row>
    <row r="52" spans="2:13" ht="42.5" customHeight="1" x14ac:dyDescent="0.35">
      <c r="B52" s="69" t="s">
        <v>145</v>
      </c>
      <c r="C52" s="70"/>
      <c r="D52" s="70"/>
      <c r="E52" s="70"/>
      <c r="F52" s="70"/>
      <c r="G52" s="70"/>
      <c r="H52" s="70"/>
      <c r="I52" s="70"/>
      <c r="J52" s="70"/>
      <c r="K52" s="71"/>
      <c r="M52" s="4"/>
    </row>
    <row r="53" spans="2:13" ht="49" customHeight="1" x14ac:dyDescent="0.35">
      <c r="B53" s="69" t="s">
        <v>147</v>
      </c>
      <c r="C53" s="70"/>
      <c r="D53" s="70"/>
      <c r="E53" s="70"/>
      <c r="F53" s="70"/>
      <c r="G53" s="70"/>
      <c r="H53" s="70"/>
      <c r="I53" s="70"/>
      <c r="J53" s="70"/>
      <c r="K53" s="71"/>
      <c r="M53" s="4"/>
    </row>
  </sheetData>
  <mergeCells count="33">
    <mergeCell ref="B2:K3"/>
    <mergeCell ref="B9:K9"/>
    <mergeCell ref="B10:K10"/>
    <mergeCell ref="B11:K11"/>
    <mergeCell ref="B27:K27"/>
    <mergeCell ref="B14:K14"/>
    <mergeCell ref="B15:K15"/>
    <mergeCell ref="B16:K16"/>
    <mergeCell ref="B17:K17"/>
    <mergeCell ref="B20:K20"/>
    <mergeCell ref="B21:K21"/>
    <mergeCell ref="B22:K22"/>
    <mergeCell ref="B23:K23"/>
    <mergeCell ref="B26:K26"/>
    <mergeCell ref="B8:K8"/>
    <mergeCell ref="B41:K41"/>
    <mergeCell ref="B28:K28"/>
    <mergeCell ref="B29:K29"/>
    <mergeCell ref="B32:K32"/>
    <mergeCell ref="B33:K33"/>
    <mergeCell ref="B34:K34"/>
    <mergeCell ref="B35:K35"/>
    <mergeCell ref="B38:K38"/>
    <mergeCell ref="B39:K39"/>
    <mergeCell ref="B40:K40"/>
    <mergeCell ref="B50:K50"/>
    <mergeCell ref="B51:K51"/>
    <mergeCell ref="B52:K52"/>
    <mergeCell ref="B53:K53"/>
    <mergeCell ref="B44:K44"/>
    <mergeCell ref="B45:K45"/>
    <mergeCell ref="B46:K46"/>
    <mergeCell ref="B47:K47"/>
  </mergeCells>
  <conditionalFormatting sqref="M6">
    <cfRule type="cellIs" dxfId="22" priority="1" operator="equal">
      <formula>0</formula>
    </cfRule>
    <cfRule type="cellIs" dxfId="21" priority="2" operator="between">
      <formula>5</formula>
      <formula>5.9</formula>
    </cfRule>
    <cfRule type="cellIs" dxfId="20" priority="3" operator="between">
      <formula>4</formula>
      <formula>4.9</formula>
    </cfRule>
    <cfRule type="cellIs" dxfId="19" priority="4" operator="between">
      <formula>3</formula>
      <formula>3.9</formula>
    </cfRule>
    <cfRule type="cellIs" dxfId="18" priority="5" operator="between">
      <formula>2</formula>
      <formula>2.9</formula>
    </cfRule>
    <cfRule type="cellIs" dxfId="17" priority="6" operator="lessThanOrEqual">
      <formula>1.9</formula>
    </cfRule>
  </conditionalFormatting>
  <conditionalFormatting sqref="M7 M13 M19 M25 M31 M37 M43 M49">
    <cfRule type="expression" dxfId="16" priority="10" stopIfTrue="1">
      <formula>M7=0</formula>
    </cfRule>
    <cfRule type="expression" dxfId="15" priority="11" stopIfTrue="1">
      <formula>M7&lt;2</formula>
    </cfRule>
    <cfRule type="expression" dxfId="14" priority="12" stopIfTrue="1">
      <formula>M7&lt;3</formula>
    </cfRule>
    <cfRule type="expression" dxfId="13" priority="13" stopIfTrue="1">
      <formula>M7&lt;4</formula>
    </cfRule>
    <cfRule type="expression" dxfId="12" priority="14" stopIfTrue="1">
      <formula>M7&lt;5</formula>
    </cfRule>
    <cfRule type="expression" dxfId="11" priority="15">
      <formula>M7&gt;=5</formula>
    </cfRule>
  </conditionalFormatting>
  <dataValidations count="1">
    <dataValidation type="list" allowBlank="1" showInputMessage="1" showErrorMessage="1" sqref="M8:M11 M50:M53 M44:M47 M38:M41 M32:M35 M26:M29 M20:M23 M14:M17" xr:uid="{00000000-0002-0000-0100-000000000000}">
      <formula1>$AA$3:$AA$8</formula1>
    </dataValidation>
  </dataValidations>
  <pageMargins left="1.2649999999999999" right="0.7" top="0.75" bottom="0.75" header="0.3" footer="0.3"/>
  <pageSetup paperSize="9" scale="50" fitToHeight="0" orientation="landscape" r:id="rId1"/>
  <rowBreaks count="2" manualBreakCount="2">
    <brk id="24" max="21" man="1"/>
    <brk id="42" max="2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3D7C-30C1-4997-B3A4-8285A48AC1DF}">
  <sheetPr>
    <tabColor rgb="FF00B050"/>
  </sheetPr>
  <dimension ref="A1:Q32"/>
  <sheetViews>
    <sheetView topLeftCell="A2" workbookViewId="0">
      <selection activeCell="A2" sqref="A2:E3"/>
    </sheetView>
  </sheetViews>
  <sheetFormatPr defaultRowHeight="14.5" x14ac:dyDescent="0.35"/>
  <cols>
    <col min="3" max="3" width="13.81640625" customWidth="1"/>
  </cols>
  <sheetData>
    <row r="1" spans="1:17" x14ac:dyDescent="0.35">
      <c r="A1" s="1"/>
      <c r="B1" s="1"/>
      <c r="C1" s="1"/>
      <c r="D1" s="1"/>
      <c r="E1" s="1"/>
      <c r="F1" s="1"/>
      <c r="G1" s="1"/>
      <c r="H1" s="1"/>
      <c r="I1" s="1"/>
      <c r="J1" s="1"/>
      <c r="K1" s="1"/>
      <c r="L1" s="1"/>
      <c r="M1" s="1"/>
      <c r="N1" s="1"/>
      <c r="O1" s="1"/>
      <c r="P1" s="1"/>
      <c r="Q1" s="1"/>
    </row>
    <row r="2" spans="1:17" x14ac:dyDescent="0.35">
      <c r="A2" s="75" t="s">
        <v>22</v>
      </c>
      <c r="B2" s="75"/>
      <c r="C2" s="75"/>
      <c r="D2" s="75"/>
      <c r="E2" s="75"/>
      <c r="F2" s="1"/>
      <c r="G2" s="1"/>
      <c r="H2" s="1"/>
      <c r="I2" s="1"/>
      <c r="J2" s="1"/>
      <c r="K2" s="1"/>
      <c r="L2" s="1"/>
      <c r="M2" s="1"/>
      <c r="N2" s="1"/>
      <c r="O2" s="1"/>
      <c r="P2" s="1"/>
      <c r="Q2" s="1"/>
    </row>
    <row r="3" spans="1:17" x14ac:dyDescent="0.35">
      <c r="A3" s="75"/>
      <c r="B3" s="75"/>
      <c r="C3" s="75"/>
      <c r="D3" s="75"/>
      <c r="E3" s="75"/>
      <c r="F3" s="1"/>
      <c r="G3" s="1"/>
      <c r="H3" s="1"/>
      <c r="I3" s="1"/>
      <c r="J3" s="1"/>
      <c r="K3" s="1"/>
      <c r="L3" s="1"/>
      <c r="M3" s="1"/>
      <c r="N3" s="1"/>
      <c r="O3" s="1"/>
      <c r="P3" s="1"/>
      <c r="Q3" s="1"/>
    </row>
    <row r="4" spans="1:17" x14ac:dyDescent="0.35">
      <c r="A4" s="76"/>
      <c r="B4" s="76"/>
      <c r="C4" s="76"/>
      <c r="D4" s="76"/>
      <c r="E4" s="76"/>
      <c r="F4" s="1"/>
      <c r="G4" s="1"/>
      <c r="H4" s="1"/>
      <c r="I4" s="1"/>
      <c r="J4" s="1"/>
      <c r="K4" s="1"/>
      <c r="L4" s="1"/>
      <c r="M4" s="1"/>
      <c r="N4" s="1"/>
      <c r="O4" s="1"/>
      <c r="P4" s="1"/>
      <c r="Q4" s="1"/>
    </row>
    <row r="5" spans="1:17" ht="20.149999999999999" customHeight="1" x14ac:dyDescent="0.35">
      <c r="A5" s="74" t="s">
        <v>6</v>
      </c>
      <c r="B5" s="74"/>
      <c r="C5" s="74"/>
      <c r="D5" s="77">
        <f>Questions!M6</f>
        <v>0</v>
      </c>
      <c r="E5" s="77"/>
      <c r="F5" s="1"/>
      <c r="G5" s="1"/>
      <c r="H5" s="1"/>
      <c r="I5" s="1"/>
      <c r="J5" s="1"/>
      <c r="K5" s="1"/>
      <c r="L5" s="1"/>
      <c r="M5" s="1"/>
      <c r="N5" s="1"/>
      <c r="O5" s="1"/>
      <c r="P5" s="1"/>
      <c r="Q5" s="1"/>
    </row>
    <row r="6" spans="1:17" ht="20.149999999999999" customHeight="1" x14ac:dyDescent="0.35">
      <c r="A6" s="74" t="s">
        <v>7</v>
      </c>
      <c r="B6" s="74"/>
      <c r="C6" s="74"/>
      <c r="D6" s="77">
        <f>Questions!M13</f>
        <v>0</v>
      </c>
      <c r="E6" s="77"/>
      <c r="F6" s="1"/>
      <c r="G6" s="1"/>
      <c r="H6" s="1"/>
      <c r="I6" s="1"/>
      <c r="J6" s="1"/>
      <c r="K6" s="1"/>
      <c r="L6" s="1"/>
      <c r="M6" s="1"/>
      <c r="N6" s="1"/>
      <c r="O6" s="1"/>
      <c r="P6" s="1"/>
      <c r="Q6" s="1"/>
    </row>
    <row r="7" spans="1:17" ht="20.149999999999999" customHeight="1" x14ac:dyDescent="0.35">
      <c r="A7" s="74" t="s">
        <v>10</v>
      </c>
      <c r="B7" s="74"/>
      <c r="C7" s="74"/>
      <c r="D7" s="77">
        <f>Questions!M19</f>
        <v>0</v>
      </c>
      <c r="E7" s="77"/>
      <c r="F7" s="1"/>
      <c r="G7" s="1"/>
      <c r="H7" s="1"/>
      <c r="I7" s="1"/>
      <c r="J7" s="1"/>
      <c r="K7" s="1"/>
      <c r="L7" s="1"/>
      <c r="M7" s="1"/>
      <c r="N7" s="1"/>
      <c r="O7" s="1"/>
      <c r="P7" s="1"/>
      <c r="Q7" s="1"/>
    </row>
    <row r="8" spans="1:17" ht="20.149999999999999" customHeight="1" x14ac:dyDescent="0.35">
      <c r="A8" s="74" t="s">
        <v>12</v>
      </c>
      <c r="B8" s="74"/>
      <c r="C8" s="74"/>
      <c r="D8" s="77">
        <f>Questions!M25</f>
        <v>0</v>
      </c>
      <c r="E8" s="77"/>
      <c r="F8" s="1"/>
      <c r="G8" s="1"/>
      <c r="H8" s="1"/>
      <c r="I8" s="1"/>
      <c r="J8" s="1"/>
      <c r="K8" s="1"/>
      <c r="L8" s="1"/>
      <c r="M8" s="1"/>
      <c r="N8" s="1"/>
      <c r="O8" s="1"/>
      <c r="P8" s="1"/>
      <c r="Q8" s="1"/>
    </row>
    <row r="9" spans="1:17" ht="20.149999999999999" customHeight="1" x14ac:dyDescent="0.35">
      <c r="A9" s="74" t="s">
        <v>13</v>
      </c>
      <c r="B9" s="74"/>
      <c r="C9" s="74"/>
      <c r="D9" s="77">
        <f>Questions!M31</f>
        <v>0</v>
      </c>
      <c r="E9" s="77"/>
      <c r="F9" s="1"/>
      <c r="G9" s="1"/>
      <c r="H9" s="1"/>
      <c r="I9" s="1"/>
      <c r="J9" s="1"/>
      <c r="K9" s="1"/>
      <c r="L9" s="1"/>
      <c r="M9" s="1"/>
      <c r="N9" s="1"/>
      <c r="O9" s="1"/>
      <c r="P9" s="1"/>
      <c r="Q9" s="1"/>
    </row>
    <row r="10" spans="1:17" ht="20.149999999999999" customHeight="1" x14ac:dyDescent="0.35">
      <c r="A10" s="74" t="s">
        <v>15</v>
      </c>
      <c r="B10" s="74"/>
      <c r="C10" s="74"/>
      <c r="D10" s="77">
        <f>Questions!M37</f>
        <v>0</v>
      </c>
      <c r="E10" s="77"/>
      <c r="F10" s="1"/>
      <c r="G10" s="1"/>
      <c r="H10" s="1"/>
      <c r="I10" s="1"/>
      <c r="J10" s="1"/>
      <c r="K10" s="1"/>
      <c r="L10" s="1"/>
      <c r="M10" s="1"/>
      <c r="N10" s="1"/>
      <c r="O10" s="1"/>
      <c r="P10" s="1"/>
      <c r="Q10" s="1"/>
    </row>
    <row r="11" spans="1:17" ht="20.149999999999999" customHeight="1" x14ac:dyDescent="0.35">
      <c r="A11" s="74" t="s">
        <v>16</v>
      </c>
      <c r="B11" s="74"/>
      <c r="C11" s="74"/>
      <c r="D11" s="77">
        <f>Questions!M43</f>
        <v>0</v>
      </c>
      <c r="E11" s="77"/>
      <c r="F11" s="1"/>
      <c r="G11" s="1"/>
      <c r="H11" s="1"/>
      <c r="I11" s="1"/>
      <c r="J11" s="1"/>
      <c r="K11" s="1"/>
      <c r="L11" s="1"/>
      <c r="M11" s="1"/>
      <c r="N11" s="1"/>
      <c r="O11" s="1"/>
      <c r="P11" s="1"/>
      <c r="Q11" s="1"/>
    </row>
    <row r="12" spans="1:17" ht="20.149999999999999" customHeight="1" x14ac:dyDescent="0.35">
      <c r="A12" s="74" t="s">
        <v>21</v>
      </c>
      <c r="B12" s="74"/>
      <c r="C12" s="74"/>
      <c r="D12" s="77">
        <f>Questions!M49</f>
        <v>0</v>
      </c>
      <c r="E12" s="77"/>
      <c r="F12" s="1"/>
      <c r="G12" s="1"/>
      <c r="H12" s="1"/>
      <c r="I12" s="1"/>
      <c r="J12" s="1"/>
      <c r="K12" s="1"/>
      <c r="L12" s="1"/>
      <c r="M12" s="1"/>
      <c r="N12" s="1"/>
      <c r="O12" s="1"/>
      <c r="P12" s="1"/>
      <c r="Q12" s="1"/>
    </row>
    <row r="13" spans="1:17" x14ac:dyDescent="0.35">
      <c r="A13" s="1"/>
      <c r="B13" s="1"/>
      <c r="C13" s="1"/>
      <c r="D13" s="1"/>
      <c r="E13" s="1"/>
      <c r="F13" s="1"/>
      <c r="G13" s="1"/>
      <c r="H13" s="1"/>
      <c r="I13" s="1"/>
      <c r="J13" s="1"/>
      <c r="K13" s="1"/>
      <c r="L13" s="1"/>
      <c r="M13" s="1"/>
      <c r="N13" s="1"/>
      <c r="O13" s="1"/>
      <c r="P13" s="1"/>
      <c r="Q13" s="1"/>
    </row>
    <row r="14" spans="1:17" x14ac:dyDescent="0.35">
      <c r="A14" s="1"/>
      <c r="B14" s="1"/>
      <c r="C14" s="1"/>
      <c r="D14" s="1"/>
      <c r="E14" s="1"/>
      <c r="F14" s="1"/>
      <c r="G14" s="1"/>
      <c r="H14" s="1"/>
      <c r="I14" s="1"/>
      <c r="J14" s="1"/>
      <c r="K14" s="1"/>
      <c r="L14" s="1"/>
      <c r="M14" s="1"/>
      <c r="N14" s="1"/>
      <c r="O14" s="1"/>
      <c r="P14" s="1"/>
      <c r="Q14" s="1"/>
    </row>
    <row r="15" spans="1:17" x14ac:dyDescent="0.35">
      <c r="A15" s="1"/>
      <c r="B15" s="1"/>
      <c r="C15" s="1"/>
      <c r="D15" s="1"/>
      <c r="E15" s="1"/>
      <c r="F15" s="1"/>
      <c r="G15" s="1"/>
      <c r="H15" s="1"/>
      <c r="I15" s="1"/>
      <c r="J15" s="1"/>
      <c r="K15" s="1"/>
      <c r="L15" s="1"/>
      <c r="M15" s="1"/>
      <c r="N15" s="1"/>
      <c r="O15" s="1"/>
      <c r="P15" s="1"/>
      <c r="Q15" s="1"/>
    </row>
    <row r="16" spans="1:17" x14ac:dyDescent="0.35">
      <c r="A16" s="1"/>
      <c r="B16" s="1"/>
      <c r="C16" s="1"/>
      <c r="D16" s="1"/>
      <c r="E16" s="1"/>
      <c r="F16" s="1"/>
      <c r="G16" s="1"/>
      <c r="H16" s="1"/>
      <c r="I16" s="1"/>
      <c r="J16" s="1"/>
      <c r="K16" s="1"/>
      <c r="L16" s="1"/>
      <c r="M16" s="1"/>
      <c r="N16" s="1"/>
      <c r="O16" s="1"/>
      <c r="P16" s="1"/>
      <c r="Q16" s="1"/>
    </row>
    <row r="17" spans="1:17" x14ac:dyDescent="0.35">
      <c r="A17" s="1"/>
      <c r="B17" s="1"/>
      <c r="C17" s="1"/>
      <c r="D17" s="1"/>
      <c r="E17" s="1"/>
      <c r="F17" s="1"/>
      <c r="G17" s="1"/>
      <c r="H17" s="1"/>
      <c r="I17" s="1"/>
      <c r="J17" s="1"/>
      <c r="K17" s="1"/>
      <c r="L17" s="1"/>
      <c r="M17" s="1"/>
      <c r="N17" s="1"/>
      <c r="O17" s="1"/>
      <c r="P17" s="1"/>
      <c r="Q17" s="1"/>
    </row>
    <row r="18" spans="1:17" x14ac:dyDescent="0.35">
      <c r="A18" s="1"/>
      <c r="B18" s="1"/>
      <c r="C18" s="1"/>
      <c r="D18" s="1"/>
      <c r="E18" s="1"/>
      <c r="F18" s="1"/>
      <c r="G18" s="1"/>
      <c r="H18" s="1"/>
      <c r="I18" s="1"/>
      <c r="J18" s="1"/>
      <c r="K18" s="1"/>
      <c r="L18" s="1"/>
      <c r="M18" s="1"/>
      <c r="N18" s="1"/>
      <c r="O18" s="1"/>
      <c r="P18" s="1"/>
      <c r="Q18" s="1"/>
    </row>
    <row r="19" spans="1:17" x14ac:dyDescent="0.35">
      <c r="A19" s="1"/>
      <c r="B19" s="1"/>
      <c r="C19" s="1"/>
      <c r="D19" s="1"/>
      <c r="E19" s="1"/>
      <c r="F19" s="1"/>
      <c r="G19" s="1"/>
      <c r="H19" s="1"/>
      <c r="I19" s="1"/>
      <c r="J19" s="1"/>
      <c r="K19" s="1"/>
      <c r="L19" s="1"/>
      <c r="M19" s="1"/>
      <c r="N19" s="1"/>
      <c r="O19" s="1"/>
      <c r="P19" s="1"/>
      <c r="Q19" s="1"/>
    </row>
    <row r="20" spans="1:17" x14ac:dyDescent="0.35">
      <c r="A20" s="1"/>
      <c r="B20" s="1"/>
      <c r="C20" s="1"/>
      <c r="D20" s="1"/>
      <c r="E20" s="1"/>
      <c r="F20" s="1"/>
      <c r="G20" s="1"/>
      <c r="H20" s="1"/>
      <c r="I20" s="1"/>
      <c r="J20" s="1"/>
      <c r="K20" s="1"/>
      <c r="L20" s="1"/>
      <c r="M20" s="1"/>
      <c r="N20" s="1"/>
      <c r="O20" s="1"/>
      <c r="P20" s="1"/>
      <c r="Q20" s="1"/>
    </row>
    <row r="21" spans="1:17" x14ac:dyDescent="0.35">
      <c r="A21" s="1"/>
      <c r="B21" s="1"/>
      <c r="C21" s="1"/>
      <c r="D21" s="1"/>
      <c r="E21" s="1"/>
      <c r="F21" s="1"/>
      <c r="G21" s="1"/>
      <c r="H21" s="1"/>
      <c r="I21" s="1"/>
      <c r="J21" s="1"/>
      <c r="K21" s="1"/>
      <c r="L21" s="1"/>
      <c r="M21" s="1"/>
      <c r="N21" s="1"/>
      <c r="O21" s="1"/>
      <c r="P21" s="1"/>
      <c r="Q21" s="1"/>
    </row>
    <row r="22" spans="1:17" x14ac:dyDescent="0.35">
      <c r="A22" s="1"/>
      <c r="B22" s="1"/>
      <c r="C22" s="1"/>
      <c r="D22" s="1"/>
      <c r="E22" s="1"/>
      <c r="F22" s="1"/>
      <c r="G22" s="1"/>
      <c r="H22" s="1"/>
      <c r="I22" s="1"/>
      <c r="J22" s="1"/>
      <c r="K22" s="1"/>
      <c r="L22" s="1"/>
      <c r="M22" s="1"/>
      <c r="N22" s="1"/>
      <c r="O22" s="1"/>
      <c r="P22" s="1"/>
      <c r="Q22" s="1"/>
    </row>
    <row r="23" spans="1:17" x14ac:dyDescent="0.35">
      <c r="A23" s="1"/>
      <c r="B23" s="1"/>
      <c r="C23" s="1"/>
      <c r="D23" s="1"/>
      <c r="E23" s="1"/>
      <c r="F23" s="1"/>
      <c r="G23" s="1"/>
      <c r="H23" s="1"/>
      <c r="I23" s="1"/>
      <c r="J23" s="1"/>
      <c r="K23" s="1"/>
      <c r="L23" s="1"/>
      <c r="M23" s="1"/>
      <c r="N23" s="1"/>
      <c r="O23" s="1"/>
      <c r="P23" s="1"/>
      <c r="Q23" s="1"/>
    </row>
    <row r="24" spans="1:17" x14ac:dyDescent="0.35">
      <c r="A24" s="1"/>
      <c r="B24" s="1"/>
      <c r="C24" s="1"/>
      <c r="D24" s="1"/>
      <c r="E24" s="1"/>
      <c r="F24" s="1"/>
      <c r="G24" s="1"/>
      <c r="H24" s="1"/>
      <c r="I24" s="1"/>
      <c r="J24" s="1"/>
      <c r="K24" s="1"/>
      <c r="L24" s="1"/>
      <c r="M24" s="1"/>
      <c r="N24" s="1"/>
      <c r="O24" s="1"/>
      <c r="P24" s="1"/>
      <c r="Q24" s="1"/>
    </row>
    <row r="25" spans="1:17" x14ac:dyDescent="0.35">
      <c r="A25" s="1"/>
      <c r="B25" s="1"/>
      <c r="C25" s="1"/>
      <c r="D25" s="1"/>
      <c r="E25" s="1"/>
      <c r="F25" s="1"/>
      <c r="G25" s="1"/>
      <c r="H25" s="1"/>
      <c r="I25" s="1"/>
      <c r="J25" s="1"/>
      <c r="K25" s="1"/>
      <c r="L25" s="1"/>
      <c r="M25" s="1"/>
      <c r="N25" s="1"/>
      <c r="O25" s="1"/>
      <c r="P25" s="1"/>
      <c r="Q25" s="1"/>
    </row>
    <row r="26" spans="1:17" x14ac:dyDescent="0.35">
      <c r="A26" s="1"/>
      <c r="B26" s="1"/>
      <c r="C26" s="1"/>
      <c r="D26" s="1"/>
      <c r="E26" s="1"/>
      <c r="F26" s="1"/>
      <c r="G26" s="1"/>
      <c r="H26" s="1"/>
      <c r="I26" s="1"/>
      <c r="J26" s="1"/>
      <c r="K26" s="1"/>
      <c r="L26" s="1"/>
      <c r="M26" s="1"/>
      <c r="N26" s="1"/>
      <c r="O26" s="1"/>
      <c r="P26" s="1"/>
      <c r="Q26" s="1"/>
    </row>
    <row r="27" spans="1:17" x14ac:dyDescent="0.35">
      <c r="A27" s="1"/>
      <c r="B27" s="1"/>
      <c r="C27" s="1"/>
      <c r="D27" s="1"/>
      <c r="E27" s="1"/>
      <c r="F27" s="1"/>
      <c r="G27" s="1"/>
      <c r="H27" s="1"/>
      <c r="I27" s="1"/>
      <c r="J27" s="1"/>
      <c r="K27" s="1"/>
      <c r="L27" s="1"/>
      <c r="M27" s="1"/>
      <c r="N27" s="1"/>
      <c r="O27" s="1"/>
      <c r="P27" s="1"/>
      <c r="Q27" s="1"/>
    </row>
    <row r="28" spans="1:17" x14ac:dyDescent="0.35">
      <c r="A28" s="1"/>
      <c r="B28" s="1"/>
      <c r="C28" s="1"/>
      <c r="D28" s="1"/>
      <c r="E28" s="1"/>
      <c r="F28" s="1"/>
      <c r="G28" s="1"/>
      <c r="H28" s="1"/>
      <c r="I28" s="1"/>
      <c r="J28" s="1"/>
      <c r="K28" s="1"/>
      <c r="L28" s="1"/>
      <c r="M28" s="1"/>
      <c r="N28" s="1"/>
      <c r="O28" s="1"/>
      <c r="P28" s="1"/>
      <c r="Q28" s="1"/>
    </row>
    <row r="29" spans="1:17" x14ac:dyDescent="0.35">
      <c r="A29" s="1"/>
      <c r="B29" s="1"/>
      <c r="C29" s="1"/>
      <c r="D29" s="1"/>
      <c r="E29" s="1"/>
      <c r="F29" s="1"/>
      <c r="G29" s="1"/>
      <c r="H29" s="1"/>
      <c r="I29" s="1"/>
      <c r="J29" s="1"/>
      <c r="K29" s="1"/>
      <c r="L29" s="1"/>
      <c r="M29" s="1"/>
      <c r="N29" s="1"/>
      <c r="O29" s="1"/>
      <c r="P29" s="1"/>
      <c r="Q29" s="1"/>
    </row>
    <row r="30" spans="1:17" x14ac:dyDescent="0.35">
      <c r="A30" s="1"/>
      <c r="B30" s="1"/>
      <c r="C30" s="1"/>
      <c r="D30" s="1"/>
      <c r="E30" s="1"/>
      <c r="F30" s="1"/>
      <c r="G30" s="1"/>
      <c r="H30" s="1"/>
      <c r="I30" s="1"/>
      <c r="J30" s="1"/>
      <c r="K30" s="1"/>
      <c r="L30" s="1"/>
      <c r="M30" s="1"/>
      <c r="N30" s="1"/>
      <c r="O30" s="1"/>
      <c r="P30" s="1"/>
      <c r="Q30" s="1"/>
    </row>
    <row r="31" spans="1:17" x14ac:dyDescent="0.35">
      <c r="A31" s="1"/>
      <c r="B31" s="1"/>
      <c r="C31" s="1"/>
      <c r="D31" s="1"/>
      <c r="E31" s="1"/>
      <c r="F31" s="1"/>
      <c r="G31" s="1"/>
      <c r="H31" s="1"/>
      <c r="I31" s="1"/>
      <c r="J31" s="1"/>
      <c r="K31" s="1"/>
      <c r="L31" s="1"/>
      <c r="M31" s="1"/>
      <c r="N31" s="1"/>
      <c r="O31" s="1"/>
      <c r="P31" s="1"/>
      <c r="Q31" s="1"/>
    </row>
    <row r="32" spans="1:17" x14ac:dyDescent="0.35">
      <c r="A32" s="1"/>
      <c r="B32" s="1"/>
      <c r="C32" s="1"/>
      <c r="D32" s="1"/>
      <c r="E32" s="1"/>
      <c r="F32" s="1"/>
      <c r="G32" s="1"/>
      <c r="H32" s="1"/>
      <c r="I32" s="1"/>
      <c r="J32" s="1"/>
      <c r="K32" s="1"/>
      <c r="L32" s="1"/>
      <c r="M32" s="1"/>
      <c r="N32" s="1"/>
      <c r="O32" s="1"/>
      <c r="P32" s="1"/>
      <c r="Q32" s="1"/>
    </row>
  </sheetData>
  <mergeCells count="18">
    <mergeCell ref="D9:E9"/>
    <mergeCell ref="D11:E11"/>
    <mergeCell ref="D12:E12"/>
    <mergeCell ref="A9:C9"/>
    <mergeCell ref="A10:C10"/>
    <mergeCell ref="A11:C11"/>
    <mergeCell ref="A12:C12"/>
    <mergeCell ref="D10:E10"/>
    <mergeCell ref="A8:C8"/>
    <mergeCell ref="A2:E3"/>
    <mergeCell ref="A4:E4"/>
    <mergeCell ref="A5:C5"/>
    <mergeCell ref="A6:C6"/>
    <mergeCell ref="A7:C7"/>
    <mergeCell ref="D5:E5"/>
    <mergeCell ref="D6:E6"/>
    <mergeCell ref="D7:E7"/>
    <mergeCell ref="D8:E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5:AA30"/>
  <sheetViews>
    <sheetView topLeftCell="A8" zoomScale="83" zoomScaleNormal="83" workbookViewId="0">
      <selection activeCell="L13" sqref="L13:P13"/>
    </sheetView>
  </sheetViews>
  <sheetFormatPr defaultColWidth="9.1796875" defaultRowHeight="14.5" x14ac:dyDescent="0.35"/>
  <cols>
    <col min="1" max="6" width="9.1796875" style="1"/>
    <col min="7" max="7" width="1" style="1" customWidth="1"/>
    <col min="8" max="8" width="11" style="1" customWidth="1"/>
    <col min="9" max="9" width="1" style="1" customWidth="1"/>
    <col min="10" max="10" width="50.453125" style="1" customWidth="1"/>
    <col min="11" max="11" width="1.1796875" style="1" customWidth="1"/>
    <col min="12" max="16" width="9.1796875" style="1"/>
    <col min="17" max="17" width="1" style="1" customWidth="1"/>
    <col min="18" max="26" width="9.1796875" style="1"/>
    <col min="27" max="27" width="37.54296875" style="24" customWidth="1"/>
    <col min="28" max="16384" width="9.1796875" style="1"/>
  </cols>
  <sheetData>
    <row r="5" spans="2:27" ht="14.5" customHeight="1" x14ac:dyDescent="0.35">
      <c r="B5" s="81" t="s">
        <v>23</v>
      </c>
      <c r="C5" s="81"/>
      <c r="D5" s="81"/>
      <c r="E5" s="81"/>
      <c r="F5" s="81"/>
      <c r="H5" s="81" t="s">
        <v>24</v>
      </c>
      <c r="I5" s="8"/>
      <c r="J5" s="81" t="s">
        <v>25</v>
      </c>
      <c r="L5" s="81" t="s">
        <v>26</v>
      </c>
      <c r="M5" s="81"/>
      <c r="N5" s="81"/>
      <c r="O5" s="81"/>
      <c r="P5" s="81"/>
      <c r="R5" s="81" t="s">
        <v>149</v>
      </c>
      <c r="S5" s="81"/>
      <c r="T5" s="81"/>
      <c r="U5" s="81"/>
      <c r="V5" s="81"/>
    </row>
    <row r="6" spans="2:27" ht="15" customHeight="1" x14ac:dyDescent="0.35">
      <c r="B6" s="81"/>
      <c r="C6" s="81"/>
      <c r="D6" s="81"/>
      <c r="E6" s="81"/>
      <c r="F6" s="81"/>
      <c r="H6" s="81"/>
      <c r="I6" s="8"/>
      <c r="J6" s="81"/>
      <c r="L6" s="81"/>
      <c r="M6" s="81"/>
      <c r="N6" s="81"/>
      <c r="O6" s="81"/>
      <c r="P6" s="81"/>
      <c r="R6" s="81"/>
      <c r="S6" s="81"/>
      <c r="T6" s="81"/>
      <c r="U6" s="81"/>
      <c r="V6" s="81"/>
      <c r="Z6" s="7">
        <v>1</v>
      </c>
      <c r="AA6" s="38" t="s">
        <v>27</v>
      </c>
    </row>
    <row r="7" spans="2:27" s="2" customFormat="1" ht="27" customHeight="1" x14ac:dyDescent="0.35">
      <c r="B7" s="83" t="s">
        <v>6</v>
      </c>
      <c r="C7" s="83"/>
      <c r="D7" s="83"/>
      <c r="E7" s="83"/>
      <c r="F7" s="83"/>
      <c r="G7" s="11"/>
      <c r="H7" s="12" cm="1">
        <f t="array" ref="H7:I7">'Diagnosis MHST'!D5:E5</f>
        <v>0</v>
      </c>
      <c r="I7" s="11">
        <v>0</v>
      </c>
      <c r="J7" s="31" t="str">
        <f>IF(H7=0,"No Data",VLOOKUP(ROUNDDOWN(H7,0),$Z$6:$AA$10,2,FALSE))</f>
        <v>No Data</v>
      </c>
      <c r="K7" s="11"/>
      <c r="L7" s="78" t="str">
        <f>IF(ISNA(VLOOKUP(B7&amp;J7,'Coaching Questions'!$D$8:$F$47,2,FALSE)),"",VLOOKUP(B7&amp;J7,'Coaching Questions'!$D$8:$F$47,2,FALSE))</f>
        <v/>
      </c>
      <c r="M7" s="78"/>
      <c r="N7" s="78"/>
      <c r="O7" s="78"/>
      <c r="P7" s="78"/>
      <c r="Q7" s="15"/>
      <c r="R7" s="79" t="str">
        <f>IF(ISNA(VLOOKUP(B7&amp;J7,'Coaching Questions'!$D$8:$F$47,3,FALSE)),"",VLOOKUP(B7&amp;J7,'Coaching Questions'!$D$8:$F$47,3,FALSE))</f>
        <v/>
      </c>
      <c r="S7" s="79"/>
      <c r="T7" s="79"/>
      <c r="U7" s="79"/>
      <c r="V7" s="79"/>
      <c r="Z7" s="10">
        <v>2</v>
      </c>
      <c r="AA7" s="39" t="s">
        <v>28</v>
      </c>
    </row>
    <row r="8" spans="2:27" s="2" customFormat="1" ht="27" customHeight="1" x14ac:dyDescent="0.35">
      <c r="B8" s="82" t="s">
        <v>7</v>
      </c>
      <c r="C8" s="82"/>
      <c r="D8" s="82"/>
      <c r="E8" s="82"/>
      <c r="F8" s="82"/>
      <c r="G8" s="13"/>
      <c r="H8" s="14" cm="1">
        <f t="array" ref="H8:I8">'Diagnosis MHST'!D6:E6</f>
        <v>0</v>
      </c>
      <c r="I8" s="13">
        <v>0</v>
      </c>
      <c r="J8" s="32" t="str">
        <f t="shared" ref="J8:J14" si="0">IF(H8=0,"No Data",VLOOKUP(ROUNDDOWN(H8,0),$Z$6:$AA$10,2,FALSE))</f>
        <v>No Data</v>
      </c>
      <c r="K8" s="13"/>
      <c r="L8" s="78"/>
      <c r="M8" s="78"/>
      <c r="N8" s="78"/>
      <c r="O8" s="78"/>
      <c r="P8" s="78"/>
      <c r="Q8" s="16"/>
      <c r="R8" s="79" t="str">
        <f>IF(ISNA(VLOOKUP(B8&amp;J8,'Coaching Questions'!$D$8:$F$47,3,FALSE)),"",VLOOKUP(B8&amp;J8,'Coaching Questions'!$D$8:$F$47,3,FALSE))</f>
        <v/>
      </c>
      <c r="S8" s="79"/>
      <c r="T8" s="79"/>
      <c r="U8" s="79"/>
      <c r="V8" s="79"/>
      <c r="Z8" s="10">
        <v>3</v>
      </c>
      <c r="AA8" s="40" t="s">
        <v>29</v>
      </c>
    </row>
    <row r="9" spans="2:27" s="2" customFormat="1" ht="27" customHeight="1" x14ac:dyDescent="0.35">
      <c r="B9" s="82" t="s">
        <v>10</v>
      </c>
      <c r="C9" s="82"/>
      <c r="D9" s="82"/>
      <c r="E9" s="82"/>
      <c r="F9" s="82"/>
      <c r="G9" s="13"/>
      <c r="H9" s="14" cm="1">
        <f t="array" ref="H9:I9">'Diagnosis MHST'!D7:E7</f>
        <v>0</v>
      </c>
      <c r="I9" s="13">
        <v>0</v>
      </c>
      <c r="J9" s="32" t="str">
        <f t="shared" si="0"/>
        <v>No Data</v>
      </c>
      <c r="K9" s="13"/>
      <c r="L9" s="78" t="str">
        <f>IF(ISNA(VLOOKUP(B9&amp;J9,'Coaching Questions'!$D$8:$F$47,2,FALSE)),"",VLOOKUP(B9&amp;J9,'Coaching Questions'!$D$8:$F$47,2,FALSE))</f>
        <v/>
      </c>
      <c r="M9" s="78"/>
      <c r="N9" s="78"/>
      <c r="O9" s="78"/>
      <c r="P9" s="78"/>
      <c r="Q9" s="16"/>
      <c r="R9" s="79" t="str">
        <f>IF(ISNA(VLOOKUP(B9&amp;J9,'Coaching Questions'!$D$8:$F$47,3,FALSE)),"",VLOOKUP(B9&amp;J9,'Coaching Questions'!$D$8:$F$47,3,FALSE))</f>
        <v/>
      </c>
      <c r="S9" s="79"/>
      <c r="T9" s="79"/>
      <c r="U9" s="79"/>
      <c r="V9" s="79"/>
      <c r="Z9" s="10">
        <v>4</v>
      </c>
      <c r="AA9" s="41" t="s">
        <v>30</v>
      </c>
    </row>
    <row r="10" spans="2:27" s="2" customFormat="1" ht="27" customHeight="1" x14ac:dyDescent="0.35">
      <c r="B10" s="82" t="s">
        <v>31</v>
      </c>
      <c r="C10" s="82"/>
      <c r="D10" s="82"/>
      <c r="E10" s="82"/>
      <c r="F10" s="82"/>
      <c r="G10" s="13"/>
      <c r="H10" s="14" cm="1">
        <f t="array" ref="H10:I10">'Diagnosis MHST'!D8:E8</f>
        <v>0</v>
      </c>
      <c r="I10" s="13">
        <v>0</v>
      </c>
      <c r="J10" s="32" t="str">
        <f t="shared" si="0"/>
        <v>No Data</v>
      </c>
      <c r="K10" s="13"/>
      <c r="L10" s="78" t="str">
        <f>IF(ISNA(VLOOKUP(B10&amp;J10,'Coaching Questions'!$D$8:$F$47,2,FALSE)),"",VLOOKUP(B10&amp;J10,'Coaching Questions'!$D$8:$F$47,2,FALSE))</f>
        <v/>
      </c>
      <c r="M10" s="78"/>
      <c r="N10" s="78"/>
      <c r="O10" s="78"/>
      <c r="P10" s="78"/>
      <c r="Q10" s="16"/>
      <c r="R10" s="79" t="str">
        <f>IF(ISNA(VLOOKUP(B10&amp;J10,'Coaching Questions'!$D$8:$F$47,3,FALSE)),"",VLOOKUP(B10&amp;J10,'Coaching Questions'!$D$8:$F$47,3,FALSE))</f>
        <v/>
      </c>
      <c r="S10" s="79"/>
      <c r="T10" s="79"/>
      <c r="U10" s="79"/>
      <c r="V10" s="79"/>
      <c r="Z10" s="10">
        <v>5</v>
      </c>
      <c r="AA10" s="42" t="s">
        <v>32</v>
      </c>
    </row>
    <row r="11" spans="2:27" s="2" customFormat="1" ht="27" customHeight="1" x14ac:dyDescent="0.35">
      <c r="B11" s="82" t="s">
        <v>13</v>
      </c>
      <c r="C11" s="82"/>
      <c r="D11" s="82"/>
      <c r="E11" s="82"/>
      <c r="F11" s="82"/>
      <c r="G11" s="13"/>
      <c r="H11" s="14" cm="1">
        <f t="array" ref="H11:I11">'Diagnosis MHST'!D9:E9</f>
        <v>0</v>
      </c>
      <c r="I11" s="13">
        <v>0</v>
      </c>
      <c r="J11" s="32" t="str">
        <f t="shared" si="0"/>
        <v>No Data</v>
      </c>
      <c r="K11" s="13"/>
      <c r="L11" s="78" t="str">
        <f>IF(ISNA(VLOOKUP(B11&amp;J11,'Coaching Questions'!$D$8:$F$47,2,FALSE)),"",VLOOKUP(B11&amp;J11,'Coaching Questions'!$D$8:$F$47,2,FALSE))</f>
        <v/>
      </c>
      <c r="M11" s="78"/>
      <c r="N11" s="78"/>
      <c r="O11" s="78"/>
      <c r="P11" s="78"/>
      <c r="Q11" s="16"/>
      <c r="R11" s="79" t="str">
        <f>IF(ISNA(VLOOKUP(B11&amp;J11,'Coaching Questions'!$D$8:$F$47,3,FALSE)),"",VLOOKUP(B11&amp;J11,'Coaching Questions'!$D$8:$F$47,3,FALSE))</f>
        <v/>
      </c>
      <c r="S11" s="79"/>
      <c r="T11" s="79"/>
      <c r="U11" s="79"/>
      <c r="V11" s="79"/>
      <c r="AA11" s="43"/>
    </row>
    <row r="12" spans="2:27" s="2" customFormat="1" ht="27" customHeight="1" x14ac:dyDescent="0.35">
      <c r="B12" s="82" t="s">
        <v>33</v>
      </c>
      <c r="C12" s="82"/>
      <c r="D12" s="82"/>
      <c r="E12" s="82"/>
      <c r="F12" s="82"/>
      <c r="G12" s="13"/>
      <c r="H12" s="14" cm="1">
        <f t="array" ref="H12:I12">'Diagnosis MHST'!D10:E10</f>
        <v>0</v>
      </c>
      <c r="I12" s="13">
        <v>0</v>
      </c>
      <c r="J12" s="32" t="str">
        <f t="shared" si="0"/>
        <v>No Data</v>
      </c>
      <c r="K12" s="13"/>
      <c r="L12" s="78" t="str">
        <f>IF(ISNA(VLOOKUP(B12&amp;J12,'Coaching Questions'!$D$8:$F$47,2,FALSE)),"",VLOOKUP(B12&amp;J12,'Coaching Questions'!$D$8:$F$47,2,FALSE))</f>
        <v/>
      </c>
      <c r="M12" s="78"/>
      <c r="N12" s="78"/>
      <c r="O12" s="78"/>
      <c r="P12" s="78"/>
      <c r="Q12" s="16"/>
      <c r="R12" s="79" t="str">
        <f>IF(ISNA(VLOOKUP(B12&amp;J12,'Coaching Questions'!$D$8:$F$47,3,FALSE)),"",VLOOKUP(B12&amp;J12,'Coaching Questions'!$D$8:$F$47,3,FALSE))</f>
        <v/>
      </c>
      <c r="S12" s="79"/>
      <c r="T12" s="79"/>
      <c r="U12" s="79"/>
      <c r="V12" s="79"/>
      <c r="AA12" s="43"/>
    </row>
    <row r="13" spans="2:27" s="2" customFormat="1" ht="27" customHeight="1" x14ac:dyDescent="0.35">
      <c r="B13" s="82" t="s">
        <v>16</v>
      </c>
      <c r="C13" s="82"/>
      <c r="D13" s="82"/>
      <c r="E13" s="82"/>
      <c r="F13" s="82"/>
      <c r="G13" s="13"/>
      <c r="H13" s="14" cm="1">
        <f t="array" ref="H13:I13">'Diagnosis MHST'!D11:E11</f>
        <v>0</v>
      </c>
      <c r="I13" s="13">
        <v>0</v>
      </c>
      <c r="J13" s="32" t="str">
        <f t="shared" si="0"/>
        <v>No Data</v>
      </c>
      <c r="K13" s="13"/>
      <c r="L13" s="78" t="str">
        <f>IF(ISNA(VLOOKUP(B13&amp;J13,'Coaching Questions'!$D$8:$F$47,2,FALSE)),"",VLOOKUP(B13&amp;J13,'Coaching Questions'!$D$8:$F$47,2,FALSE))</f>
        <v/>
      </c>
      <c r="M13" s="78"/>
      <c r="N13" s="78"/>
      <c r="O13" s="78"/>
      <c r="P13" s="78"/>
      <c r="Q13" s="16"/>
      <c r="R13" s="79" t="str">
        <f>IF(ISNA(VLOOKUP(B13&amp;J13,'Coaching Questions'!$D$8:$F$47,3,FALSE)),"",VLOOKUP(B13&amp;J13,'Coaching Questions'!$D$8:$F$47,3,FALSE))</f>
        <v/>
      </c>
      <c r="S13" s="79"/>
      <c r="T13" s="79"/>
      <c r="U13" s="79"/>
      <c r="V13" s="79"/>
      <c r="AA13" s="43"/>
    </row>
    <row r="14" spans="2:27" s="2" customFormat="1" ht="27" customHeight="1" x14ac:dyDescent="0.35">
      <c r="B14" s="82" t="s">
        <v>21</v>
      </c>
      <c r="C14" s="82"/>
      <c r="D14" s="82"/>
      <c r="E14" s="82"/>
      <c r="F14" s="82"/>
      <c r="G14" s="13"/>
      <c r="H14" s="14" cm="1">
        <f t="array" ref="H14:I14">'Diagnosis MHST'!D12:E12</f>
        <v>0</v>
      </c>
      <c r="I14" s="13">
        <v>0</v>
      </c>
      <c r="J14" s="32" t="str">
        <f t="shared" si="0"/>
        <v>No Data</v>
      </c>
      <c r="K14" s="13"/>
      <c r="L14" s="78" t="str">
        <f>IF(ISNA(VLOOKUP(B14&amp;J14,'Coaching Questions'!$D$8:$F$47,2,FALSE)),"",VLOOKUP(B14&amp;J14,'Coaching Questions'!$D$8:$F$47,2,FALSE))</f>
        <v/>
      </c>
      <c r="M14" s="78"/>
      <c r="N14" s="78"/>
      <c r="O14" s="78"/>
      <c r="P14" s="78"/>
      <c r="Q14" s="17"/>
      <c r="R14" s="79" t="str">
        <f>IF(ISNA(VLOOKUP(B14&amp;J14,'Coaching Questions'!$D$8:$F$47,3,FALSE)),"",VLOOKUP(B14&amp;J14,'Coaching Questions'!$D$8:$F$47,3,FALSE))</f>
        <v/>
      </c>
      <c r="S14" s="79"/>
      <c r="T14" s="79"/>
      <c r="U14" s="79"/>
      <c r="V14" s="79"/>
      <c r="AA14" s="43"/>
    </row>
    <row r="15" spans="2:27" x14ac:dyDescent="0.35">
      <c r="B15" s="52"/>
      <c r="C15" s="52"/>
      <c r="D15" s="52"/>
      <c r="E15" s="52"/>
      <c r="F15" s="52"/>
      <c r="G15" s="9"/>
      <c r="H15" s="9"/>
      <c r="I15" s="9"/>
      <c r="J15" s="9"/>
      <c r="K15" s="9"/>
      <c r="L15" s="9"/>
      <c r="M15" s="9"/>
      <c r="N15" s="9"/>
      <c r="O15" s="9"/>
      <c r="P15" s="9"/>
      <c r="Q15" s="9"/>
      <c r="R15" s="9"/>
      <c r="S15" s="9"/>
      <c r="T15" s="9"/>
      <c r="U15" s="9"/>
      <c r="V15" s="9"/>
    </row>
    <row r="16" spans="2:27" x14ac:dyDescent="0.35">
      <c r="B16" s="46"/>
      <c r="C16" s="46"/>
      <c r="D16" s="46"/>
      <c r="E16" s="46"/>
      <c r="F16" s="46"/>
    </row>
    <row r="23" spans="3:5" x14ac:dyDescent="0.35">
      <c r="C23" s="80"/>
      <c r="D23" s="80"/>
      <c r="E23" s="80"/>
    </row>
    <row r="24" spans="3:5" x14ac:dyDescent="0.35">
      <c r="C24" s="80"/>
      <c r="D24" s="80"/>
      <c r="E24" s="80"/>
    </row>
    <row r="25" spans="3:5" x14ac:dyDescent="0.35">
      <c r="C25" s="80"/>
      <c r="D25" s="80"/>
      <c r="E25" s="80"/>
    </row>
    <row r="26" spans="3:5" x14ac:dyDescent="0.35">
      <c r="C26" s="80"/>
      <c r="D26" s="80"/>
      <c r="E26" s="80"/>
    </row>
    <row r="27" spans="3:5" x14ac:dyDescent="0.35">
      <c r="C27" s="80"/>
      <c r="D27" s="80"/>
      <c r="E27" s="80"/>
    </row>
    <row r="28" spans="3:5" x14ac:dyDescent="0.35">
      <c r="C28" s="80"/>
      <c r="D28" s="80"/>
      <c r="E28" s="80"/>
    </row>
    <row r="29" spans="3:5" x14ac:dyDescent="0.35">
      <c r="C29" s="80"/>
      <c r="D29" s="80"/>
      <c r="E29" s="80"/>
    </row>
    <row r="30" spans="3:5" x14ac:dyDescent="0.35">
      <c r="C30" s="80"/>
      <c r="D30" s="80"/>
      <c r="E30" s="80"/>
    </row>
  </sheetData>
  <mergeCells count="39">
    <mergeCell ref="B7:F7"/>
    <mergeCell ref="B5:F6"/>
    <mergeCell ref="H5:H6"/>
    <mergeCell ref="J5:J6"/>
    <mergeCell ref="L5:P6"/>
    <mergeCell ref="R5:V6"/>
    <mergeCell ref="C25:E25"/>
    <mergeCell ref="B8:F8"/>
    <mergeCell ref="B9:F9"/>
    <mergeCell ref="B10:F10"/>
    <mergeCell ref="B11:F11"/>
    <mergeCell ref="B12:F12"/>
    <mergeCell ref="B13:F13"/>
    <mergeCell ref="B14:F14"/>
    <mergeCell ref="B15:F15"/>
    <mergeCell ref="B16:F16"/>
    <mergeCell ref="C23:E23"/>
    <mergeCell ref="C24:E24"/>
    <mergeCell ref="R14:V14"/>
    <mergeCell ref="L12:P12"/>
    <mergeCell ref="L13:P13"/>
    <mergeCell ref="C26:E26"/>
    <mergeCell ref="C27:E27"/>
    <mergeCell ref="C28:E28"/>
    <mergeCell ref="C29:E29"/>
    <mergeCell ref="C30:E30"/>
    <mergeCell ref="L14:P14"/>
    <mergeCell ref="R7:V7"/>
    <mergeCell ref="R8:V8"/>
    <mergeCell ref="R9:V9"/>
    <mergeCell ref="R10:V10"/>
    <mergeCell ref="R11:V11"/>
    <mergeCell ref="R12:V12"/>
    <mergeCell ref="R13:V13"/>
    <mergeCell ref="L7:P7"/>
    <mergeCell ref="L8:P8"/>
    <mergeCell ref="L9:P9"/>
    <mergeCell ref="L10:P10"/>
    <mergeCell ref="L11:P11"/>
  </mergeCells>
  <conditionalFormatting sqref="H7:H14">
    <cfRule type="cellIs" dxfId="10" priority="6" operator="lessThanOrEqual">
      <formula>0</formula>
    </cfRule>
    <cfRule type="cellIs" dxfId="9" priority="7" operator="greaterThanOrEqual">
      <formula>5</formula>
    </cfRule>
    <cfRule type="cellIs" dxfId="8" priority="8" operator="between">
      <formula>4</formula>
      <formula>4.9</formula>
    </cfRule>
    <cfRule type="cellIs" dxfId="7" priority="9" operator="between">
      <formula>3</formula>
      <formula>3.9</formula>
    </cfRule>
    <cfRule type="cellIs" dxfId="6" priority="10" operator="between">
      <formula>2</formula>
      <formula>2.9</formula>
    </cfRule>
    <cfRule type="cellIs" dxfId="5" priority="11" operator="lessThanOrEqual">
      <formula>1.9</formula>
    </cfRule>
  </conditionalFormatting>
  <conditionalFormatting sqref="J7:J14">
    <cfRule type="expression" dxfId="4" priority="1">
      <formula>$J7="Excelling"</formula>
    </cfRule>
    <cfRule type="expression" dxfId="3" priority="2">
      <formula>$J7="Embracing"</formula>
    </cfRule>
    <cfRule type="expression" dxfId="2" priority="3">
      <formula>$J7="Embedding"</formula>
    </cfRule>
    <cfRule type="expression" dxfId="1" priority="4">
      <formula>$J7="Emerging"</formula>
    </cfRule>
    <cfRule type="expression" dxfId="0" priority="5">
      <formula>$J7="Exploring"</formula>
    </cfRule>
  </conditionalFormatting>
  <pageMargins left="0.7" right="0.7" top="0.75" bottom="0.75" header="0.3" footer="0.3"/>
  <pageSetup scale="53" orientation="landscape" horizontalDpi="1200" verticalDpi="1200" r:id="rId1"/>
  <colBreaks count="1" manualBreakCount="1">
    <brk id="22" max="1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B3:U34"/>
  <sheetViews>
    <sheetView topLeftCell="A31" zoomScale="110" zoomScaleNormal="110" workbookViewId="0">
      <selection activeCell="B24" sqref="B24:P34"/>
    </sheetView>
  </sheetViews>
  <sheetFormatPr defaultColWidth="9.1796875" defaultRowHeight="14.5" x14ac:dyDescent="0.35"/>
  <cols>
    <col min="1" max="6" width="9.1796875" style="1"/>
    <col min="7" max="7" width="2" style="1" customWidth="1"/>
    <col min="8" max="8" width="9.1796875" style="1"/>
    <col min="9" max="9" width="2" style="1" customWidth="1"/>
    <col min="10" max="10" width="12" style="1" customWidth="1"/>
    <col min="11" max="11" width="2" style="1" customWidth="1"/>
    <col min="12" max="16384" width="9.1796875" style="1"/>
  </cols>
  <sheetData>
    <row r="3" spans="2:21" ht="15" customHeight="1" x14ac:dyDescent="0.35">
      <c r="B3" s="81" t="s">
        <v>34</v>
      </c>
      <c r="C3" s="81"/>
      <c r="D3" s="81"/>
      <c r="E3" s="81"/>
      <c r="F3" s="81"/>
      <c r="H3" s="95" t="s">
        <v>24</v>
      </c>
      <c r="I3" s="8"/>
      <c r="J3" s="95" t="s">
        <v>25</v>
      </c>
      <c r="L3" s="96" t="s">
        <v>35</v>
      </c>
      <c r="M3" s="96"/>
      <c r="N3" s="96"/>
      <c r="O3" s="96"/>
      <c r="P3" s="96"/>
      <c r="U3" s="7" t="s">
        <v>36</v>
      </c>
    </row>
    <row r="4" spans="2:21" ht="15" customHeight="1" x14ac:dyDescent="0.35">
      <c r="B4" s="81"/>
      <c r="C4" s="81"/>
      <c r="D4" s="81"/>
      <c r="E4" s="81"/>
      <c r="F4" s="81"/>
      <c r="H4" s="95"/>
      <c r="I4" s="8"/>
      <c r="J4" s="95"/>
      <c r="L4" s="96"/>
      <c r="M4" s="96"/>
      <c r="N4" s="96"/>
      <c r="O4" s="96"/>
      <c r="P4" s="96"/>
      <c r="U4" s="7" t="s">
        <v>37</v>
      </c>
    </row>
    <row r="5" spans="2:21" x14ac:dyDescent="0.35">
      <c r="B5" s="97" t="s">
        <v>6</v>
      </c>
      <c r="C5" s="97"/>
      <c r="D5" s="97"/>
      <c r="E5" s="97"/>
      <c r="F5" s="97"/>
      <c r="H5" s="98">
        <f>'Outcomes by area'!H7</f>
        <v>0</v>
      </c>
      <c r="I5" s="9"/>
      <c r="J5" s="52" t="str">
        <f>'Outcomes by area'!J7</f>
        <v>No Data</v>
      </c>
      <c r="L5" s="99"/>
      <c r="M5" s="99"/>
      <c r="N5" s="99"/>
      <c r="O5" s="99"/>
      <c r="P5" s="99"/>
      <c r="U5" s="7" t="s">
        <v>38</v>
      </c>
    </row>
    <row r="6" spans="2:21" x14ac:dyDescent="0.35">
      <c r="B6" s="97"/>
      <c r="C6" s="97"/>
      <c r="D6" s="97"/>
      <c r="E6" s="97"/>
      <c r="F6" s="97"/>
      <c r="H6" s="98"/>
      <c r="I6" s="9"/>
      <c r="J6" s="52"/>
      <c r="L6" s="99"/>
      <c r="M6" s="99"/>
      <c r="N6" s="99"/>
      <c r="O6" s="99"/>
      <c r="P6" s="99"/>
      <c r="U6" s="7" t="s">
        <v>39</v>
      </c>
    </row>
    <row r="7" spans="2:21" x14ac:dyDescent="0.35">
      <c r="U7" s="7" t="s">
        <v>40</v>
      </c>
    </row>
    <row r="8" spans="2:21" ht="15" customHeight="1" x14ac:dyDescent="0.35">
      <c r="B8" s="45" t="str">
        <f>'Outcomes by area'!L7</f>
        <v/>
      </c>
      <c r="C8" s="45"/>
      <c r="D8" s="45"/>
      <c r="E8" s="45"/>
      <c r="F8" s="45"/>
      <c r="G8" s="45"/>
      <c r="H8" s="45"/>
      <c r="I8" s="45"/>
      <c r="J8" s="45"/>
      <c r="K8" s="45"/>
      <c r="L8" s="45"/>
      <c r="M8" s="45"/>
      <c r="N8" s="45"/>
      <c r="O8" s="45"/>
      <c r="P8" s="45"/>
      <c r="U8" s="7"/>
    </row>
    <row r="9" spans="2:21" x14ac:dyDescent="0.35">
      <c r="B9" s="45"/>
      <c r="C9" s="45"/>
      <c r="D9" s="45"/>
      <c r="E9" s="45"/>
      <c r="F9" s="45"/>
      <c r="G9" s="45"/>
      <c r="H9" s="45"/>
      <c r="I9" s="45"/>
      <c r="J9" s="45"/>
      <c r="K9" s="45"/>
      <c r="L9" s="45"/>
      <c r="M9" s="45"/>
      <c r="N9" s="45"/>
      <c r="O9" s="45"/>
      <c r="P9" s="45"/>
    </row>
    <row r="10" spans="2:21" x14ac:dyDescent="0.35">
      <c r="B10" s="45"/>
      <c r="C10" s="45"/>
      <c r="D10" s="45"/>
      <c r="E10" s="45"/>
      <c r="F10" s="45"/>
      <c r="G10" s="45"/>
      <c r="H10" s="45"/>
      <c r="I10" s="45"/>
      <c r="J10" s="45"/>
      <c r="K10" s="45"/>
      <c r="L10" s="45"/>
      <c r="M10" s="45"/>
      <c r="N10" s="45"/>
      <c r="O10" s="45"/>
      <c r="P10" s="45"/>
    </row>
    <row r="11" spans="2:21" x14ac:dyDescent="0.35">
      <c r="B11" s="45" t="s">
        <v>41</v>
      </c>
      <c r="C11" s="45"/>
      <c r="D11" s="45"/>
      <c r="E11" s="45"/>
      <c r="F11" s="45"/>
      <c r="G11" s="45"/>
      <c r="H11" s="45"/>
      <c r="I11" s="45"/>
      <c r="J11" s="45"/>
      <c r="K11" s="45"/>
      <c r="L11" s="45"/>
      <c r="M11" s="45"/>
      <c r="N11" s="45"/>
      <c r="O11" s="45"/>
      <c r="P11" s="45"/>
    </row>
    <row r="12" spans="2:21" x14ac:dyDescent="0.35">
      <c r="B12" s="45"/>
      <c r="C12" s="45"/>
      <c r="D12" s="45"/>
      <c r="E12" s="45"/>
      <c r="F12" s="45"/>
      <c r="G12" s="45"/>
      <c r="H12" s="45"/>
      <c r="I12" s="45"/>
      <c r="J12" s="45"/>
      <c r="K12" s="45"/>
      <c r="L12" s="45"/>
      <c r="M12" s="45"/>
      <c r="N12" s="45"/>
      <c r="O12" s="45"/>
      <c r="P12" s="45"/>
    </row>
    <row r="13" spans="2:21" x14ac:dyDescent="0.35">
      <c r="B13" s="45"/>
      <c r="C13" s="45"/>
      <c r="D13" s="45"/>
      <c r="E13" s="45"/>
      <c r="F13" s="45"/>
      <c r="G13" s="45"/>
      <c r="H13" s="45"/>
      <c r="I13" s="45"/>
      <c r="J13" s="45"/>
      <c r="K13" s="45"/>
      <c r="L13" s="45"/>
      <c r="M13" s="45"/>
      <c r="N13" s="45"/>
      <c r="O13" s="45"/>
      <c r="P13" s="45"/>
    </row>
    <row r="14" spans="2:21" x14ac:dyDescent="0.35">
      <c r="B14" s="24"/>
      <c r="C14" s="24"/>
      <c r="D14" s="24"/>
      <c r="E14" s="24"/>
      <c r="F14" s="24"/>
      <c r="G14" s="24"/>
      <c r="H14" s="24"/>
      <c r="I14" s="24"/>
      <c r="J14" s="24"/>
      <c r="K14" s="24"/>
      <c r="L14" s="24"/>
      <c r="M14" s="24"/>
      <c r="N14" s="24"/>
      <c r="O14" s="24"/>
      <c r="P14" s="24"/>
    </row>
    <row r="15" spans="2:21" x14ac:dyDescent="0.35">
      <c r="B15" s="84"/>
      <c r="C15" s="85"/>
      <c r="D15" s="85"/>
      <c r="E15" s="85"/>
      <c r="F15" s="85"/>
      <c r="G15" s="85"/>
      <c r="H15" s="85"/>
      <c r="I15" s="85"/>
      <c r="J15" s="85"/>
      <c r="K15" s="85"/>
      <c r="L15" s="85"/>
      <c r="M15" s="85"/>
      <c r="N15" s="85"/>
      <c r="O15" s="85"/>
      <c r="P15" s="86"/>
    </row>
    <row r="16" spans="2:21" x14ac:dyDescent="0.35">
      <c r="B16" s="87"/>
      <c r="C16" s="88"/>
      <c r="D16" s="88"/>
      <c r="E16" s="88"/>
      <c r="F16" s="88"/>
      <c r="G16" s="88"/>
      <c r="H16" s="88"/>
      <c r="I16" s="88"/>
      <c r="J16" s="88"/>
      <c r="K16" s="88"/>
      <c r="L16" s="88"/>
      <c r="M16" s="88"/>
      <c r="N16" s="88"/>
      <c r="O16" s="88"/>
      <c r="P16" s="89"/>
    </row>
    <row r="17" spans="2:16" x14ac:dyDescent="0.35">
      <c r="B17" s="87"/>
      <c r="C17" s="88"/>
      <c r="D17" s="88"/>
      <c r="E17" s="88"/>
      <c r="F17" s="88"/>
      <c r="G17" s="88"/>
      <c r="H17" s="88"/>
      <c r="I17" s="88"/>
      <c r="J17" s="88"/>
      <c r="K17" s="88"/>
      <c r="L17" s="88"/>
      <c r="M17" s="88"/>
      <c r="N17" s="88"/>
      <c r="O17" s="88"/>
      <c r="P17" s="89"/>
    </row>
    <row r="18" spans="2:16" x14ac:dyDescent="0.35">
      <c r="B18" s="87"/>
      <c r="C18" s="88"/>
      <c r="D18" s="88"/>
      <c r="E18" s="88"/>
      <c r="F18" s="88"/>
      <c r="G18" s="88"/>
      <c r="H18" s="88"/>
      <c r="I18" s="88"/>
      <c r="J18" s="88"/>
      <c r="K18" s="88"/>
      <c r="L18" s="88"/>
      <c r="M18" s="88"/>
      <c r="N18" s="88"/>
      <c r="O18" s="88"/>
      <c r="P18" s="89"/>
    </row>
    <row r="19" spans="2:16" x14ac:dyDescent="0.35">
      <c r="B19" s="87"/>
      <c r="C19" s="88"/>
      <c r="D19" s="88"/>
      <c r="E19" s="88"/>
      <c r="F19" s="88"/>
      <c r="G19" s="88"/>
      <c r="H19" s="88"/>
      <c r="I19" s="88"/>
      <c r="J19" s="88"/>
      <c r="K19" s="88"/>
      <c r="L19" s="88"/>
      <c r="M19" s="88"/>
      <c r="N19" s="88"/>
      <c r="O19" s="88"/>
      <c r="P19" s="89"/>
    </row>
    <row r="20" spans="2:16" x14ac:dyDescent="0.35">
      <c r="B20" s="90"/>
      <c r="C20" s="91"/>
      <c r="D20" s="91"/>
      <c r="E20" s="91"/>
      <c r="F20" s="91"/>
      <c r="G20" s="91"/>
      <c r="H20" s="91"/>
      <c r="I20" s="91"/>
      <c r="J20" s="91"/>
      <c r="K20" s="91"/>
      <c r="L20" s="91"/>
      <c r="M20" s="91"/>
      <c r="N20" s="91"/>
      <c r="O20" s="91"/>
      <c r="P20" s="92"/>
    </row>
    <row r="21" spans="2:16" x14ac:dyDescent="0.35">
      <c r="B21" s="93" t="s">
        <v>42</v>
      </c>
      <c r="C21" s="93"/>
      <c r="D21" s="93"/>
      <c r="E21" s="93"/>
      <c r="F21" s="93"/>
      <c r="G21" s="93"/>
      <c r="H21" s="93"/>
      <c r="I21" s="93"/>
      <c r="J21" s="93"/>
      <c r="K21" s="93"/>
      <c r="L21" s="93"/>
      <c r="M21" s="93"/>
      <c r="N21" s="93"/>
      <c r="O21" s="93"/>
      <c r="P21" s="93"/>
    </row>
    <row r="22" spans="2:16" x14ac:dyDescent="0.35">
      <c r="B22" s="45"/>
      <c r="C22" s="45"/>
      <c r="D22" s="45"/>
      <c r="E22" s="45"/>
      <c r="F22" s="45"/>
      <c r="G22" s="45"/>
      <c r="H22" s="45"/>
      <c r="I22" s="45"/>
      <c r="J22" s="45"/>
      <c r="K22" s="45"/>
      <c r="L22" s="45"/>
      <c r="M22" s="45"/>
      <c r="N22" s="45"/>
      <c r="O22" s="45"/>
      <c r="P22" s="45"/>
    </row>
    <row r="23" spans="2:16" x14ac:dyDescent="0.35">
      <c r="B23" s="94"/>
      <c r="C23" s="94"/>
      <c r="D23" s="94"/>
      <c r="E23" s="94"/>
      <c r="F23" s="94"/>
      <c r="G23" s="94"/>
      <c r="H23" s="94"/>
      <c r="I23" s="94"/>
      <c r="J23" s="94"/>
      <c r="K23" s="94"/>
      <c r="L23" s="94"/>
      <c r="M23" s="94"/>
      <c r="N23" s="94"/>
      <c r="O23" s="94"/>
      <c r="P23" s="94"/>
    </row>
    <row r="24" spans="2:16" x14ac:dyDescent="0.35">
      <c r="B24" s="84"/>
      <c r="C24" s="85"/>
      <c r="D24" s="85"/>
      <c r="E24" s="85"/>
      <c r="F24" s="85"/>
      <c r="G24" s="85"/>
      <c r="H24" s="85"/>
      <c r="I24" s="85"/>
      <c r="J24" s="85"/>
      <c r="K24" s="85"/>
      <c r="L24" s="85"/>
      <c r="M24" s="85"/>
      <c r="N24" s="85"/>
      <c r="O24" s="85"/>
      <c r="P24" s="86"/>
    </row>
    <row r="25" spans="2:16" x14ac:dyDescent="0.35">
      <c r="B25" s="87"/>
      <c r="C25" s="88"/>
      <c r="D25" s="88"/>
      <c r="E25" s="88"/>
      <c r="F25" s="88"/>
      <c r="G25" s="88"/>
      <c r="H25" s="88"/>
      <c r="I25" s="88"/>
      <c r="J25" s="88"/>
      <c r="K25" s="88"/>
      <c r="L25" s="88"/>
      <c r="M25" s="88"/>
      <c r="N25" s="88"/>
      <c r="O25" s="88"/>
      <c r="P25" s="89"/>
    </row>
    <row r="26" spans="2:16" x14ac:dyDescent="0.35">
      <c r="B26" s="87"/>
      <c r="C26" s="88"/>
      <c r="D26" s="88"/>
      <c r="E26" s="88"/>
      <c r="F26" s="88"/>
      <c r="G26" s="88"/>
      <c r="H26" s="88"/>
      <c r="I26" s="88"/>
      <c r="J26" s="88"/>
      <c r="K26" s="88"/>
      <c r="L26" s="88"/>
      <c r="M26" s="88"/>
      <c r="N26" s="88"/>
      <c r="O26" s="88"/>
      <c r="P26" s="89"/>
    </row>
    <row r="27" spans="2:16" x14ac:dyDescent="0.35">
      <c r="B27" s="87"/>
      <c r="C27" s="88"/>
      <c r="D27" s="88"/>
      <c r="E27" s="88"/>
      <c r="F27" s="88"/>
      <c r="G27" s="88"/>
      <c r="H27" s="88"/>
      <c r="I27" s="88"/>
      <c r="J27" s="88"/>
      <c r="K27" s="88"/>
      <c r="L27" s="88"/>
      <c r="M27" s="88"/>
      <c r="N27" s="88"/>
      <c r="O27" s="88"/>
      <c r="P27" s="89"/>
    </row>
    <row r="28" spans="2:16" x14ac:dyDescent="0.35">
      <c r="B28" s="87"/>
      <c r="C28" s="88"/>
      <c r="D28" s="88"/>
      <c r="E28" s="88"/>
      <c r="F28" s="88"/>
      <c r="G28" s="88"/>
      <c r="H28" s="88"/>
      <c r="I28" s="88"/>
      <c r="J28" s="88"/>
      <c r="K28" s="88"/>
      <c r="L28" s="88"/>
      <c r="M28" s="88"/>
      <c r="N28" s="88"/>
      <c r="O28" s="88"/>
      <c r="P28" s="89"/>
    </row>
    <row r="29" spans="2:16" x14ac:dyDescent="0.35">
      <c r="B29" s="87"/>
      <c r="C29" s="88"/>
      <c r="D29" s="88"/>
      <c r="E29" s="88"/>
      <c r="F29" s="88"/>
      <c r="G29" s="88"/>
      <c r="H29" s="88"/>
      <c r="I29" s="88"/>
      <c r="J29" s="88"/>
      <c r="K29" s="88"/>
      <c r="L29" s="88"/>
      <c r="M29" s="88"/>
      <c r="N29" s="88"/>
      <c r="O29" s="88"/>
      <c r="P29" s="89"/>
    </row>
    <row r="30" spans="2:16" x14ac:dyDescent="0.35">
      <c r="B30" s="87"/>
      <c r="C30" s="88"/>
      <c r="D30" s="88"/>
      <c r="E30" s="88"/>
      <c r="F30" s="88"/>
      <c r="G30" s="88"/>
      <c r="H30" s="88"/>
      <c r="I30" s="88"/>
      <c r="J30" s="88"/>
      <c r="K30" s="88"/>
      <c r="L30" s="88"/>
      <c r="M30" s="88"/>
      <c r="N30" s="88"/>
      <c r="O30" s="88"/>
      <c r="P30" s="89"/>
    </row>
    <row r="31" spans="2:16" x14ac:dyDescent="0.35">
      <c r="B31" s="87"/>
      <c r="C31" s="88"/>
      <c r="D31" s="88"/>
      <c r="E31" s="88"/>
      <c r="F31" s="88"/>
      <c r="G31" s="88"/>
      <c r="H31" s="88"/>
      <c r="I31" s="88"/>
      <c r="J31" s="88"/>
      <c r="K31" s="88"/>
      <c r="L31" s="88"/>
      <c r="M31" s="88"/>
      <c r="N31" s="88"/>
      <c r="O31" s="88"/>
      <c r="P31" s="89"/>
    </row>
    <row r="32" spans="2:16" x14ac:dyDescent="0.35">
      <c r="B32" s="87"/>
      <c r="C32" s="88"/>
      <c r="D32" s="88"/>
      <c r="E32" s="88"/>
      <c r="F32" s="88"/>
      <c r="G32" s="88"/>
      <c r="H32" s="88"/>
      <c r="I32" s="88"/>
      <c r="J32" s="88"/>
      <c r="K32" s="88"/>
      <c r="L32" s="88"/>
      <c r="M32" s="88"/>
      <c r="N32" s="88"/>
      <c r="O32" s="88"/>
      <c r="P32" s="89"/>
    </row>
    <row r="33" spans="2:16" x14ac:dyDescent="0.35">
      <c r="B33" s="87"/>
      <c r="C33" s="88"/>
      <c r="D33" s="88"/>
      <c r="E33" s="88"/>
      <c r="F33" s="88"/>
      <c r="G33" s="88"/>
      <c r="H33" s="88"/>
      <c r="I33" s="88"/>
      <c r="J33" s="88"/>
      <c r="K33" s="88"/>
      <c r="L33" s="88"/>
      <c r="M33" s="88"/>
      <c r="N33" s="88"/>
      <c r="O33" s="88"/>
      <c r="P33" s="89"/>
    </row>
    <row r="34" spans="2:16" x14ac:dyDescent="0.35">
      <c r="B34" s="90"/>
      <c r="C34" s="91"/>
      <c r="D34" s="91"/>
      <c r="E34" s="91"/>
      <c r="F34" s="91"/>
      <c r="G34" s="91"/>
      <c r="H34" s="91"/>
      <c r="I34" s="91"/>
      <c r="J34" s="91"/>
      <c r="K34" s="91"/>
      <c r="L34" s="91"/>
      <c r="M34" s="91"/>
      <c r="N34" s="91"/>
      <c r="O34" s="91"/>
      <c r="P34" s="92"/>
    </row>
  </sheetData>
  <mergeCells count="13">
    <mergeCell ref="B3:F4"/>
    <mergeCell ref="H3:H4"/>
    <mergeCell ref="J3:J4"/>
    <mergeCell ref="L3:P4"/>
    <mergeCell ref="B5:F6"/>
    <mergeCell ref="H5:H6"/>
    <mergeCell ref="J5:J6"/>
    <mergeCell ref="L5:P6"/>
    <mergeCell ref="B8:P10"/>
    <mergeCell ref="B11:P13"/>
    <mergeCell ref="B15:P20"/>
    <mergeCell ref="B24:P34"/>
    <mergeCell ref="B21:P23"/>
  </mergeCells>
  <dataValidations count="1">
    <dataValidation type="list" allowBlank="1" showInputMessage="1" showErrorMessage="1" sqref="L5:P6" xr:uid="{00000000-0002-0000-0400-000000000000}">
      <formula1>$U$3:$U$7</formula1>
    </dataValidation>
  </dataValidations>
  <pageMargins left="0.7" right="0.7" top="0.75" bottom="0.75" header="0.3" footer="0.3"/>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B3:U34"/>
  <sheetViews>
    <sheetView zoomScaleNormal="100" workbookViewId="0">
      <selection activeCell="B24" sqref="B24:P34"/>
    </sheetView>
  </sheetViews>
  <sheetFormatPr defaultColWidth="9.1796875" defaultRowHeight="14.5" x14ac:dyDescent="0.35"/>
  <cols>
    <col min="1" max="6" width="9.1796875" style="1"/>
    <col min="7" max="7" width="2" style="1" customWidth="1"/>
    <col min="8" max="8" width="9.1796875" style="1"/>
    <col min="9" max="9" width="2" style="1" customWidth="1"/>
    <col min="10" max="10" width="12" style="1" customWidth="1"/>
    <col min="11" max="11" width="2" style="1" customWidth="1"/>
    <col min="12" max="16384" width="9.1796875" style="1"/>
  </cols>
  <sheetData>
    <row r="3" spans="2:21" ht="15" customHeight="1" x14ac:dyDescent="0.35">
      <c r="B3" s="81" t="s">
        <v>34</v>
      </c>
      <c r="C3" s="81"/>
      <c r="D3" s="81"/>
      <c r="E3" s="81"/>
      <c r="F3" s="81"/>
      <c r="H3" s="95" t="s">
        <v>24</v>
      </c>
      <c r="I3" s="8"/>
      <c r="J3" s="95" t="s">
        <v>25</v>
      </c>
      <c r="L3" s="96" t="s">
        <v>35</v>
      </c>
      <c r="M3" s="96"/>
      <c r="N3" s="96"/>
      <c r="O3" s="96"/>
      <c r="P3" s="96"/>
      <c r="U3" s="7" t="s">
        <v>36</v>
      </c>
    </row>
    <row r="4" spans="2:21" ht="15" customHeight="1" x14ac:dyDescent="0.35">
      <c r="B4" s="81"/>
      <c r="C4" s="81"/>
      <c r="D4" s="81"/>
      <c r="E4" s="81"/>
      <c r="F4" s="81"/>
      <c r="H4" s="95"/>
      <c r="I4" s="8"/>
      <c r="J4" s="95"/>
      <c r="L4" s="96"/>
      <c r="M4" s="96"/>
      <c r="N4" s="96"/>
      <c r="O4" s="96"/>
      <c r="P4" s="96"/>
      <c r="U4" s="7" t="s">
        <v>37</v>
      </c>
    </row>
    <row r="5" spans="2:21" x14ac:dyDescent="0.35">
      <c r="B5" s="97" t="s">
        <v>7</v>
      </c>
      <c r="C5" s="97"/>
      <c r="D5" s="97"/>
      <c r="E5" s="97"/>
      <c r="F5" s="97"/>
      <c r="H5" s="98">
        <f>'Outcomes by area'!H8</f>
        <v>0</v>
      </c>
      <c r="I5" s="9"/>
      <c r="J5" s="52" t="str">
        <f>'Outcomes by area'!J8</f>
        <v>No Data</v>
      </c>
      <c r="L5" s="99"/>
      <c r="M5" s="99"/>
      <c r="N5" s="99"/>
      <c r="O5" s="99"/>
      <c r="P5" s="99"/>
      <c r="U5" s="7" t="s">
        <v>38</v>
      </c>
    </row>
    <row r="6" spans="2:21" x14ac:dyDescent="0.35">
      <c r="B6" s="97"/>
      <c r="C6" s="97"/>
      <c r="D6" s="97"/>
      <c r="E6" s="97"/>
      <c r="F6" s="97"/>
      <c r="H6" s="98"/>
      <c r="I6" s="9"/>
      <c r="J6" s="52"/>
      <c r="L6" s="99"/>
      <c r="M6" s="99"/>
      <c r="N6" s="99"/>
      <c r="O6" s="99"/>
      <c r="P6" s="99"/>
      <c r="U6" s="7" t="s">
        <v>39</v>
      </c>
    </row>
    <row r="7" spans="2:21" x14ac:dyDescent="0.35">
      <c r="U7" s="7" t="s">
        <v>40</v>
      </c>
    </row>
    <row r="8" spans="2:21" ht="15" customHeight="1" x14ac:dyDescent="0.35">
      <c r="B8" s="45">
        <f>'Outcomes by area'!L8</f>
        <v>0</v>
      </c>
      <c r="C8" s="45"/>
      <c r="D8" s="45"/>
      <c r="E8" s="45"/>
      <c r="F8" s="45"/>
      <c r="G8" s="45"/>
      <c r="H8" s="45"/>
      <c r="I8" s="45"/>
      <c r="J8" s="45"/>
      <c r="K8" s="45"/>
      <c r="L8" s="45"/>
      <c r="M8" s="45"/>
      <c r="N8" s="45"/>
      <c r="O8" s="45"/>
      <c r="P8" s="45"/>
      <c r="U8" s="7"/>
    </row>
    <row r="9" spans="2:21" x14ac:dyDescent="0.35">
      <c r="B9" s="45"/>
      <c r="C9" s="45"/>
      <c r="D9" s="45"/>
      <c r="E9" s="45"/>
      <c r="F9" s="45"/>
      <c r="G9" s="45"/>
      <c r="H9" s="45"/>
      <c r="I9" s="45"/>
      <c r="J9" s="45"/>
      <c r="K9" s="45"/>
      <c r="L9" s="45"/>
      <c r="M9" s="45"/>
      <c r="N9" s="45"/>
      <c r="O9" s="45"/>
      <c r="P9" s="45"/>
    </row>
    <row r="10" spans="2:21" x14ac:dyDescent="0.35">
      <c r="B10" s="45"/>
      <c r="C10" s="45"/>
      <c r="D10" s="45"/>
      <c r="E10" s="45"/>
      <c r="F10" s="45"/>
      <c r="G10" s="45"/>
      <c r="H10" s="45"/>
      <c r="I10" s="45"/>
      <c r="J10" s="45"/>
      <c r="K10" s="45"/>
      <c r="L10" s="45"/>
      <c r="M10" s="45"/>
      <c r="N10" s="45"/>
      <c r="O10" s="45"/>
      <c r="P10" s="45"/>
    </row>
    <row r="11" spans="2:21" ht="15" customHeight="1" x14ac:dyDescent="0.35">
      <c r="B11" s="45" t="s">
        <v>41</v>
      </c>
      <c r="C11" s="45"/>
      <c r="D11" s="45"/>
      <c r="E11" s="45"/>
      <c r="F11" s="45"/>
      <c r="G11" s="45"/>
      <c r="H11" s="45"/>
      <c r="I11" s="45"/>
      <c r="J11" s="45"/>
      <c r="K11" s="45"/>
      <c r="L11" s="45"/>
      <c r="M11" s="45"/>
      <c r="N11" s="45"/>
      <c r="O11" s="45"/>
      <c r="P11" s="45"/>
    </row>
    <row r="12" spans="2:21" x14ac:dyDescent="0.35">
      <c r="B12" s="45"/>
      <c r="C12" s="45"/>
      <c r="D12" s="45"/>
      <c r="E12" s="45"/>
      <c r="F12" s="45"/>
      <c r="G12" s="45"/>
      <c r="H12" s="45"/>
      <c r="I12" s="45"/>
      <c r="J12" s="45"/>
      <c r="K12" s="45"/>
      <c r="L12" s="45"/>
      <c r="M12" s="45"/>
      <c r="N12" s="45"/>
      <c r="O12" s="45"/>
      <c r="P12" s="45"/>
    </row>
    <row r="13" spans="2:21" x14ac:dyDescent="0.35">
      <c r="B13" s="45"/>
      <c r="C13" s="45"/>
      <c r="D13" s="45"/>
      <c r="E13" s="45"/>
      <c r="F13" s="45"/>
      <c r="G13" s="45"/>
      <c r="H13" s="45"/>
      <c r="I13" s="45"/>
      <c r="J13" s="45"/>
      <c r="K13" s="45"/>
      <c r="L13" s="45"/>
      <c r="M13" s="45"/>
      <c r="N13" s="45"/>
      <c r="O13" s="45"/>
      <c r="P13" s="45"/>
    </row>
    <row r="14" spans="2:21" x14ac:dyDescent="0.35">
      <c r="B14" s="24"/>
      <c r="C14" s="24"/>
      <c r="D14" s="24"/>
      <c r="E14" s="24"/>
      <c r="F14" s="24"/>
      <c r="G14" s="24"/>
      <c r="H14" s="24"/>
      <c r="I14" s="24"/>
      <c r="J14" s="24"/>
      <c r="K14" s="24"/>
      <c r="L14" s="24"/>
      <c r="M14" s="24"/>
      <c r="N14" s="24"/>
      <c r="O14" s="24"/>
      <c r="P14" s="24"/>
    </row>
    <row r="15" spans="2:21" x14ac:dyDescent="0.35">
      <c r="B15" s="84"/>
      <c r="C15" s="85"/>
      <c r="D15" s="85"/>
      <c r="E15" s="85"/>
      <c r="F15" s="85"/>
      <c r="G15" s="85"/>
      <c r="H15" s="85"/>
      <c r="I15" s="85"/>
      <c r="J15" s="85"/>
      <c r="K15" s="85"/>
      <c r="L15" s="85"/>
      <c r="M15" s="85"/>
      <c r="N15" s="85"/>
      <c r="O15" s="85"/>
      <c r="P15" s="86"/>
    </row>
    <row r="16" spans="2:21" x14ac:dyDescent="0.35">
      <c r="B16" s="87"/>
      <c r="C16" s="88"/>
      <c r="D16" s="88"/>
      <c r="E16" s="88"/>
      <c r="F16" s="88"/>
      <c r="G16" s="88"/>
      <c r="H16" s="88"/>
      <c r="I16" s="88"/>
      <c r="J16" s="88"/>
      <c r="K16" s="88"/>
      <c r="L16" s="88"/>
      <c r="M16" s="88"/>
      <c r="N16" s="88"/>
      <c r="O16" s="88"/>
      <c r="P16" s="89"/>
    </row>
    <row r="17" spans="2:16" x14ac:dyDescent="0.35">
      <c r="B17" s="87"/>
      <c r="C17" s="88"/>
      <c r="D17" s="88"/>
      <c r="E17" s="88"/>
      <c r="F17" s="88"/>
      <c r="G17" s="88"/>
      <c r="H17" s="88"/>
      <c r="I17" s="88"/>
      <c r="J17" s="88"/>
      <c r="K17" s="88"/>
      <c r="L17" s="88"/>
      <c r="M17" s="88"/>
      <c r="N17" s="88"/>
      <c r="O17" s="88"/>
      <c r="P17" s="89"/>
    </row>
    <row r="18" spans="2:16" x14ac:dyDescent="0.35">
      <c r="B18" s="87"/>
      <c r="C18" s="88"/>
      <c r="D18" s="88"/>
      <c r="E18" s="88"/>
      <c r="F18" s="88"/>
      <c r="G18" s="88"/>
      <c r="H18" s="88"/>
      <c r="I18" s="88"/>
      <c r="J18" s="88"/>
      <c r="K18" s="88"/>
      <c r="L18" s="88"/>
      <c r="M18" s="88"/>
      <c r="N18" s="88"/>
      <c r="O18" s="88"/>
      <c r="P18" s="89"/>
    </row>
    <row r="19" spans="2:16" x14ac:dyDescent="0.35">
      <c r="B19" s="87"/>
      <c r="C19" s="88"/>
      <c r="D19" s="88"/>
      <c r="E19" s="88"/>
      <c r="F19" s="88"/>
      <c r="G19" s="88"/>
      <c r="H19" s="88"/>
      <c r="I19" s="88"/>
      <c r="J19" s="88"/>
      <c r="K19" s="88"/>
      <c r="L19" s="88"/>
      <c r="M19" s="88"/>
      <c r="N19" s="88"/>
      <c r="O19" s="88"/>
      <c r="P19" s="89"/>
    </row>
    <row r="20" spans="2:16" x14ac:dyDescent="0.35">
      <c r="B20" s="90"/>
      <c r="C20" s="91"/>
      <c r="D20" s="91"/>
      <c r="E20" s="91"/>
      <c r="F20" s="91"/>
      <c r="G20" s="91"/>
      <c r="H20" s="91"/>
      <c r="I20" s="91"/>
      <c r="J20" s="91"/>
      <c r="K20" s="91"/>
      <c r="L20" s="91"/>
      <c r="M20" s="91"/>
      <c r="N20" s="91"/>
      <c r="O20" s="91"/>
      <c r="P20" s="92"/>
    </row>
    <row r="21" spans="2:16" ht="15" customHeight="1" x14ac:dyDescent="0.35">
      <c r="B21" s="93" t="s">
        <v>42</v>
      </c>
      <c r="C21" s="93"/>
      <c r="D21" s="93"/>
      <c r="E21" s="93"/>
      <c r="F21" s="93"/>
      <c r="G21" s="93"/>
      <c r="H21" s="93"/>
      <c r="I21" s="93"/>
      <c r="J21" s="93"/>
      <c r="K21" s="93"/>
      <c r="L21" s="93"/>
      <c r="M21" s="93"/>
      <c r="N21" s="93"/>
      <c r="O21" s="93"/>
      <c r="P21" s="93"/>
    </row>
    <row r="22" spans="2:16" x14ac:dyDescent="0.35">
      <c r="B22" s="45"/>
      <c r="C22" s="45"/>
      <c r="D22" s="45"/>
      <c r="E22" s="45"/>
      <c r="F22" s="45"/>
      <c r="G22" s="45"/>
      <c r="H22" s="45"/>
      <c r="I22" s="45"/>
      <c r="J22" s="45"/>
      <c r="K22" s="45"/>
      <c r="L22" s="45"/>
      <c r="M22" s="45"/>
      <c r="N22" s="45"/>
      <c r="O22" s="45"/>
      <c r="P22" s="45"/>
    </row>
    <row r="23" spans="2:16" x14ac:dyDescent="0.35">
      <c r="B23" s="94"/>
      <c r="C23" s="94"/>
      <c r="D23" s="94"/>
      <c r="E23" s="94"/>
      <c r="F23" s="94"/>
      <c r="G23" s="94"/>
      <c r="H23" s="94"/>
      <c r="I23" s="94"/>
      <c r="J23" s="94"/>
      <c r="K23" s="94"/>
      <c r="L23" s="94"/>
      <c r="M23" s="94"/>
      <c r="N23" s="94"/>
      <c r="O23" s="94"/>
      <c r="P23" s="94"/>
    </row>
    <row r="24" spans="2:16" x14ac:dyDescent="0.35">
      <c r="B24" s="84"/>
      <c r="C24" s="85"/>
      <c r="D24" s="85"/>
      <c r="E24" s="85"/>
      <c r="F24" s="85"/>
      <c r="G24" s="85"/>
      <c r="H24" s="85"/>
      <c r="I24" s="85"/>
      <c r="J24" s="85"/>
      <c r="K24" s="85"/>
      <c r="L24" s="85"/>
      <c r="M24" s="85"/>
      <c r="N24" s="85"/>
      <c r="O24" s="85"/>
      <c r="P24" s="86"/>
    </row>
    <row r="25" spans="2:16" x14ac:dyDescent="0.35">
      <c r="B25" s="87"/>
      <c r="C25" s="88"/>
      <c r="D25" s="88"/>
      <c r="E25" s="88"/>
      <c r="F25" s="88"/>
      <c r="G25" s="88"/>
      <c r="H25" s="88"/>
      <c r="I25" s="88"/>
      <c r="J25" s="88"/>
      <c r="K25" s="88"/>
      <c r="L25" s="88"/>
      <c r="M25" s="88"/>
      <c r="N25" s="88"/>
      <c r="O25" s="88"/>
      <c r="P25" s="89"/>
    </row>
    <row r="26" spans="2:16" x14ac:dyDescent="0.35">
      <c r="B26" s="87"/>
      <c r="C26" s="88"/>
      <c r="D26" s="88"/>
      <c r="E26" s="88"/>
      <c r="F26" s="88"/>
      <c r="G26" s="88"/>
      <c r="H26" s="88"/>
      <c r="I26" s="88"/>
      <c r="J26" s="88"/>
      <c r="K26" s="88"/>
      <c r="L26" s="88"/>
      <c r="M26" s="88"/>
      <c r="N26" s="88"/>
      <c r="O26" s="88"/>
      <c r="P26" s="89"/>
    </row>
    <row r="27" spans="2:16" x14ac:dyDescent="0.35">
      <c r="B27" s="87"/>
      <c r="C27" s="88"/>
      <c r="D27" s="88"/>
      <c r="E27" s="88"/>
      <c r="F27" s="88"/>
      <c r="G27" s="88"/>
      <c r="H27" s="88"/>
      <c r="I27" s="88"/>
      <c r="J27" s="88"/>
      <c r="K27" s="88"/>
      <c r="L27" s="88"/>
      <c r="M27" s="88"/>
      <c r="N27" s="88"/>
      <c r="O27" s="88"/>
      <c r="P27" s="89"/>
    </row>
    <row r="28" spans="2:16" x14ac:dyDescent="0.35">
      <c r="B28" s="87"/>
      <c r="C28" s="88"/>
      <c r="D28" s="88"/>
      <c r="E28" s="88"/>
      <c r="F28" s="88"/>
      <c r="G28" s="88"/>
      <c r="H28" s="88"/>
      <c r="I28" s="88"/>
      <c r="J28" s="88"/>
      <c r="K28" s="88"/>
      <c r="L28" s="88"/>
      <c r="M28" s="88"/>
      <c r="N28" s="88"/>
      <c r="O28" s="88"/>
      <c r="P28" s="89"/>
    </row>
    <row r="29" spans="2:16" x14ac:dyDescent="0.35">
      <c r="B29" s="87"/>
      <c r="C29" s="88"/>
      <c r="D29" s="88"/>
      <c r="E29" s="88"/>
      <c r="F29" s="88"/>
      <c r="G29" s="88"/>
      <c r="H29" s="88"/>
      <c r="I29" s="88"/>
      <c r="J29" s="88"/>
      <c r="K29" s="88"/>
      <c r="L29" s="88"/>
      <c r="M29" s="88"/>
      <c r="N29" s="88"/>
      <c r="O29" s="88"/>
      <c r="P29" s="89"/>
    </row>
    <row r="30" spans="2:16" x14ac:dyDescent="0.35">
      <c r="B30" s="87"/>
      <c r="C30" s="88"/>
      <c r="D30" s="88"/>
      <c r="E30" s="88"/>
      <c r="F30" s="88"/>
      <c r="G30" s="88"/>
      <c r="H30" s="88"/>
      <c r="I30" s="88"/>
      <c r="J30" s="88"/>
      <c r="K30" s="88"/>
      <c r="L30" s="88"/>
      <c r="M30" s="88"/>
      <c r="N30" s="88"/>
      <c r="O30" s="88"/>
      <c r="P30" s="89"/>
    </row>
    <row r="31" spans="2:16" x14ac:dyDescent="0.35">
      <c r="B31" s="87"/>
      <c r="C31" s="88"/>
      <c r="D31" s="88"/>
      <c r="E31" s="88"/>
      <c r="F31" s="88"/>
      <c r="G31" s="88"/>
      <c r="H31" s="88"/>
      <c r="I31" s="88"/>
      <c r="J31" s="88"/>
      <c r="K31" s="88"/>
      <c r="L31" s="88"/>
      <c r="M31" s="88"/>
      <c r="N31" s="88"/>
      <c r="O31" s="88"/>
      <c r="P31" s="89"/>
    </row>
    <row r="32" spans="2:16" x14ac:dyDescent="0.35">
      <c r="B32" s="87"/>
      <c r="C32" s="88"/>
      <c r="D32" s="88"/>
      <c r="E32" s="88"/>
      <c r="F32" s="88"/>
      <c r="G32" s="88"/>
      <c r="H32" s="88"/>
      <c r="I32" s="88"/>
      <c r="J32" s="88"/>
      <c r="K32" s="88"/>
      <c r="L32" s="88"/>
      <c r="M32" s="88"/>
      <c r="N32" s="88"/>
      <c r="O32" s="88"/>
      <c r="P32" s="89"/>
    </row>
    <row r="33" spans="2:16" x14ac:dyDescent="0.35">
      <c r="B33" s="87"/>
      <c r="C33" s="88"/>
      <c r="D33" s="88"/>
      <c r="E33" s="88"/>
      <c r="F33" s="88"/>
      <c r="G33" s="88"/>
      <c r="H33" s="88"/>
      <c r="I33" s="88"/>
      <c r="J33" s="88"/>
      <c r="K33" s="88"/>
      <c r="L33" s="88"/>
      <c r="M33" s="88"/>
      <c r="N33" s="88"/>
      <c r="O33" s="88"/>
      <c r="P33" s="89"/>
    </row>
    <row r="34" spans="2:16" x14ac:dyDescent="0.35">
      <c r="B34" s="90"/>
      <c r="C34" s="91"/>
      <c r="D34" s="91"/>
      <c r="E34" s="91"/>
      <c r="F34" s="91"/>
      <c r="G34" s="91"/>
      <c r="H34" s="91"/>
      <c r="I34" s="91"/>
      <c r="J34" s="91"/>
      <c r="K34" s="91"/>
      <c r="L34" s="91"/>
      <c r="M34" s="91"/>
      <c r="N34" s="91"/>
      <c r="O34" s="91"/>
      <c r="P34" s="92"/>
    </row>
  </sheetData>
  <mergeCells count="13">
    <mergeCell ref="B3:F4"/>
    <mergeCell ref="H3:H4"/>
    <mergeCell ref="J3:J4"/>
    <mergeCell ref="L3:P4"/>
    <mergeCell ref="B5:F6"/>
    <mergeCell ref="H5:H6"/>
    <mergeCell ref="J5:J6"/>
    <mergeCell ref="L5:P6"/>
    <mergeCell ref="B8:P10"/>
    <mergeCell ref="B11:P13"/>
    <mergeCell ref="B15:P20"/>
    <mergeCell ref="B21:P23"/>
    <mergeCell ref="B24:P34"/>
  </mergeCells>
  <dataValidations count="1">
    <dataValidation type="list" allowBlank="1" showInputMessage="1" showErrorMessage="1" sqref="L5:P6" xr:uid="{00000000-0002-0000-0500-000000000000}">
      <formula1>$U$3:$U$7</formula1>
    </dataValidation>
  </dataValidations>
  <pageMargins left="0.7" right="0.7" top="0.75" bottom="0.75" header="0.3" footer="0.3"/>
  <pageSetup paperSize="9" scale="98"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B3:U34"/>
  <sheetViews>
    <sheetView topLeftCell="A3" zoomScaleNormal="100" workbookViewId="0">
      <selection activeCell="B24" sqref="B24:P34"/>
    </sheetView>
  </sheetViews>
  <sheetFormatPr defaultColWidth="9.1796875" defaultRowHeight="14.5" x14ac:dyDescent="0.35"/>
  <cols>
    <col min="1" max="6" width="9.1796875" style="1"/>
    <col min="7" max="7" width="2" style="1" customWidth="1"/>
    <col min="8" max="8" width="9.1796875" style="1"/>
    <col min="9" max="9" width="2" style="1" customWidth="1"/>
    <col min="10" max="10" width="12" style="1" customWidth="1"/>
    <col min="11" max="11" width="2" style="1" customWidth="1"/>
    <col min="12" max="16384" width="9.1796875" style="1"/>
  </cols>
  <sheetData>
    <row r="3" spans="2:21" ht="15" customHeight="1" x14ac:dyDescent="0.35">
      <c r="B3" s="81" t="s">
        <v>34</v>
      </c>
      <c r="C3" s="81"/>
      <c r="D3" s="81"/>
      <c r="E3" s="81"/>
      <c r="F3" s="81"/>
      <c r="H3" s="95" t="s">
        <v>24</v>
      </c>
      <c r="I3" s="8"/>
      <c r="J3" s="95" t="s">
        <v>25</v>
      </c>
      <c r="L3" s="96" t="s">
        <v>35</v>
      </c>
      <c r="M3" s="96"/>
      <c r="N3" s="96"/>
      <c r="O3" s="96"/>
      <c r="P3" s="96"/>
      <c r="U3" s="7" t="s">
        <v>36</v>
      </c>
    </row>
    <row r="4" spans="2:21" ht="15" customHeight="1" x14ac:dyDescent="0.35">
      <c r="B4" s="81"/>
      <c r="C4" s="81"/>
      <c r="D4" s="81"/>
      <c r="E4" s="81"/>
      <c r="F4" s="81"/>
      <c r="H4" s="95"/>
      <c r="I4" s="8"/>
      <c r="J4" s="95"/>
      <c r="L4" s="96"/>
      <c r="M4" s="96"/>
      <c r="N4" s="96"/>
      <c r="O4" s="96"/>
      <c r="P4" s="96"/>
      <c r="U4" s="7" t="s">
        <v>37</v>
      </c>
    </row>
    <row r="5" spans="2:21" x14ac:dyDescent="0.35">
      <c r="B5" s="97" t="s">
        <v>10</v>
      </c>
      <c r="C5" s="97"/>
      <c r="D5" s="97"/>
      <c r="E5" s="97"/>
      <c r="F5" s="97"/>
      <c r="H5" s="98">
        <f>'Outcomes by area'!H9</f>
        <v>0</v>
      </c>
      <c r="I5" s="9"/>
      <c r="J5" s="52" t="str">
        <f>'Outcomes by area'!J9</f>
        <v>No Data</v>
      </c>
      <c r="L5" s="99"/>
      <c r="M5" s="99"/>
      <c r="N5" s="99"/>
      <c r="O5" s="99"/>
      <c r="P5" s="99"/>
      <c r="U5" s="7" t="s">
        <v>38</v>
      </c>
    </row>
    <row r="6" spans="2:21" x14ac:dyDescent="0.35">
      <c r="B6" s="97"/>
      <c r="C6" s="97"/>
      <c r="D6" s="97"/>
      <c r="E6" s="97"/>
      <c r="F6" s="97"/>
      <c r="H6" s="98"/>
      <c r="I6" s="9"/>
      <c r="J6" s="52"/>
      <c r="L6" s="99"/>
      <c r="M6" s="99"/>
      <c r="N6" s="99"/>
      <c r="O6" s="99"/>
      <c r="P6" s="99"/>
      <c r="U6" s="7" t="s">
        <v>39</v>
      </c>
    </row>
    <row r="7" spans="2:21" x14ac:dyDescent="0.35">
      <c r="U7" s="7" t="s">
        <v>40</v>
      </c>
    </row>
    <row r="8" spans="2:21" ht="15" customHeight="1" x14ac:dyDescent="0.35">
      <c r="B8" s="45" t="str">
        <f>'Outcomes by area'!L9</f>
        <v/>
      </c>
      <c r="C8" s="45"/>
      <c r="D8" s="45"/>
      <c r="E8" s="45"/>
      <c r="F8" s="45"/>
      <c r="G8" s="45"/>
      <c r="H8" s="45"/>
      <c r="I8" s="45"/>
      <c r="J8" s="45"/>
      <c r="K8" s="45"/>
      <c r="L8" s="45"/>
      <c r="M8" s="45"/>
      <c r="N8" s="45"/>
      <c r="O8" s="45"/>
      <c r="P8" s="45"/>
      <c r="U8" s="7"/>
    </row>
    <row r="9" spans="2:21" x14ac:dyDescent="0.35">
      <c r="B9" s="45"/>
      <c r="C9" s="45"/>
      <c r="D9" s="45"/>
      <c r="E9" s="45"/>
      <c r="F9" s="45"/>
      <c r="G9" s="45"/>
      <c r="H9" s="45"/>
      <c r="I9" s="45"/>
      <c r="J9" s="45"/>
      <c r="K9" s="45"/>
      <c r="L9" s="45"/>
      <c r="M9" s="45"/>
      <c r="N9" s="45"/>
      <c r="O9" s="45"/>
      <c r="P9" s="45"/>
    </row>
    <row r="10" spans="2:21" x14ac:dyDescent="0.35">
      <c r="B10" s="45"/>
      <c r="C10" s="45"/>
      <c r="D10" s="45"/>
      <c r="E10" s="45"/>
      <c r="F10" s="45"/>
      <c r="G10" s="45"/>
      <c r="H10" s="45"/>
      <c r="I10" s="45"/>
      <c r="J10" s="45"/>
      <c r="K10" s="45"/>
      <c r="L10" s="45"/>
      <c r="M10" s="45"/>
      <c r="N10" s="45"/>
      <c r="O10" s="45"/>
      <c r="P10" s="45"/>
    </row>
    <row r="11" spans="2:21" ht="15" customHeight="1" x14ac:dyDescent="0.35">
      <c r="B11" s="45" t="s">
        <v>41</v>
      </c>
      <c r="C11" s="45"/>
      <c r="D11" s="45"/>
      <c r="E11" s="45"/>
      <c r="F11" s="45"/>
      <c r="G11" s="45"/>
      <c r="H11" s="45"/>
      <c r="I11" s="45"/>
      <c r="J11" s="45"/>
      <c r="K11" s="45"/>
      <c r="L11" s="45"/>
      <c r="M11" s="45"/>
      <c r="N11" s="45"/>
      <c r="O11" s="45"/>
      <c r="P11" s="45"/>
    </row>
    <row r="12" spans="2:21" x14ac:dyDescent="0.35">
      <c r="B12" s="45"/>
      <c r="C12" s="45"/>
      <c r="D12" s="45"/>
      <c r="E12" s="45"/>
      <c r="F12" s="45"/>
      <c r="G12" s="45"/>
      <c r="H12" s="45"/>
      <c r="I12" s="45"/>
      <c r="J12" s="45"/>
      <c r="K12" s="45"/>
      <c r="L12" s="45"/>
      <c r="M12" s="45"/>
      <c r="N12" s="45"/>
      <c r="O12" s="45"/>
      <c r="P12" s="45"/>
    </row>
    <row r="13" spans="2:21" x14ac:dyDescent="0.35">
      <c r="B13" s="45"/>
      <c r="C13" s="45"/>
      <c r="D13" s="45"/>
      <c r="E13" s="45"/>
      <c r="F13" s="45"/>
      <c r="G13" s="45"/>
      <c r="H13" s="45"/>
      <c r="I13" s="45"/>
      <c r="J13" s="45"/>
      <c r="K13" s="45"/>
      <c r="L13" s="45"/>
      <c r="M13" s="45"/>
      <c r="N13" s="45"/>
      <c r="O13" s="45"/>
      <c r="P13" s="45"/>
    </row>
    <row r="14" spans="2:21" x14ac:dyDescent="0.35">
      <c r="B14" s="24"/>
      <c r="C14" s="24"/>
      <c r="D14" s="24"/>
      <c r="E14" s="24"/>
      <c r="F14" s="24"/>
      <c r="G14" s="24"/>
      <c r="H14" s="24"/>
      <c r="I14" s="24"/>
      <c r="J14" s="24"/>
      <c r="K14" s="24"/>
      <c r="L14" s="24"/>
      <c r="M14" s="24"/>
      <c r="N14" s="24"/>
      <c r="O14" s="24"/>
      <c r="P14" s="24"/>
    </row>
    <row r="15" spans="2:21" x14ac:dyDescent="0.35">
      <c r="B15" s="84"/>
      <c r="C15" s="85"/>
      <c r="D15" s="85"/>
      <c r="E15" s="85"/>
      <c r="F15" s="85"/>
      <c r="G15" s="85"/>
      <c r="H15" s="85"/>
      <c r="I15" s="85"/>
      <c r="J15" s="85"/>
      <c r="K15" s="85"/>
      <c r="L15" s="85"/>
      <c r="M15" s="85"/>
      <c r="N15" s="85"/>
      <c r="O15" s="85"/>
      <c r="P15" s="86"/>
    </row>
    <row r="16" spans="2:21" x14ac:dyDescent="0.35">
      <c r="B16" s="87"/>
      <c r="C16" s="88"/>
      <c r="D16" s="88"/>
      <c r="E16" s="88"/>
      <c r="F16" s="88"/>
      <c r="G16" s="88"/>
      <c r="H16" s="88"/>
      <c r="I16" s="88"/>
      <c r="J16" s="88"/>
      <c r="K16" s="88"/>
      <c r="L16" s="88"/>
      <c r="M16" s="88"/>
      <c r="N16" s="88"/>
      <c r="O16" s="88"/>
      <c r="P16" s="89"/>
    </row>
    <row r="17" spans="2:16" x14ac:dyDescent="0.35">
      <c r="B17" s="87"/>
      <c r="C17" s="88"/>
      <c r="D17" s="88"/>
      <c r="E17" s="88"/>
      <c r="F17" s="88"/>
      <c r="G17" s="88"/>
      <c r="H17" s="88"/>
      <c r="I17" s="88"/>
      <c r="J17" s="88"/>
      <c r="K17" s="88"/>
      <c r="L17" s="88"/>
      <c r="M17" s="88"/>
      <c r="N17" s="88"/>
      <c r="O17" s="88"/>
      <c r="P17" s="89"/>
    </row>
    <row r="18" spans="2:16" x14ac:dyDescent="0.35">
      <c r="B18" s="87"/>
      <c r="C18" s="88"/>
      <c r="D18" s="88"/>
      <c r="E18" s="88"/>
      <c r="F18" s="88"/>
      <c r="G18" s="88"/>
      <c r="H18" s="88"/>
      <c r="I18" s="88"/>
      <c r="J18" s="88"/>
      <c r="K18" s="88"/>
      <c r="L18" s="88"/>
      <c r="M18" s="88"/>
      <c r="N18" s="88"/>
      <c r="O18" s="88"/>
      <c r="P18" s="89"/>
    </row>
    <row r="19" spans="2:16" x14ac:dyDescent="0.35">
      <c r="B19" s="87"/>
      <c r="C19" s="88"/>
      <c r="D19" s="88"/>
      <c r="E19" s="88"/>
      <c r="F19" s="88"/>
      <c r="G19" s="88"/>
      <c r="H19" s="88"/>
      <c r="I19" s="88"/>
      <c r="J19" s="88"/>
      <c r="K19" s="88"/>
      <c r="L19" s="88"/>
      <c r="M19" s="88"/>
      <c r="N19" s="88"/>
      <c r="O19" s="88"/>
      <c r="P19" s="89"/>
    </row>
    <row r="20" spans="2:16" x14ac:dyDescent="0.35">
      <c r="B20" s="90"/>
      <c r="C20" s="91"/>
      <c r="D20" s="91"/>
      <c r="E20" s="91"/>
      <c r="F20" s="91"/>
      <c r="G20" s="91"/>
      <c r="H20" s="91"/>
      <c r="I20" s="91"/>
      <c r="J20" s="91"/>
      <c r="K20" s="91"/>
      <c r="L20" s="91"/>
      <c r="M20" s="91"/>
      <c r="N20" s="91"/>
      <c r="O20" s="91"/>
      <c r="P20" s="92"/>
    </row>
    <row r="21" spans="2:16" x14ac:dyDescent="0.35">
      <c r="B21" s="93" t="s">
        <v>42</v>
      </c>
      <c r="C21" s="93"/>
      <c r="D21" s="93"/>
      <c r="E21" s="93"/>
      <c r="F21" s="93"/>
      <c r="G21" s="93"/>
      <c r="H21" s="93"/>
      <c r="I21" s="93"/>
      <c r="J21" s="93"/>
      <c r="K21" s="93"/>
      <c r="L21" s="93"/>
      <c r="M21" s="93"/>
      <c r="N21" s="93"/>
      <c r="O21" s="93"/>
      <c r="P21" s="93"/>
    </row>
    <row r="22" spans="2:16" x14ac:dyDescent="0.35">
      <c r="B22" s="45"/>
      <c r="C22" s="45"/>
      <c r="D22" s="45"/>
      <c r="E22" s="45"/>
      <c r="F22" s="45"/>
      <c r="G22" s="45"/>
      <c r="H22" s="45"/>
      <c r="I22" s="45"/>
      <c r="J22" s="45"/>
      <c r="K22" s="45"/>
      <c r="L22" s="45"/>
      <c r="M22" s="45"/>
      <c r="N22" s="45"/>
      <c r="O22" s="45"/>
      <c r="P22" s="45"/>
    </row>
    <row r="23" spans="2:16" x14ac:dyDescent="0.35">
      <c r="B23" s="94"/>
      <c r="C23" s="94"/>
      <c r="D23" s="94"/>
      <c r="E23" s="94"/>
      <c r="F23" s="94"/>
      <c r="G23" s="94"/>
      <c r="H23" s="94"/>
      <c r="I23" s="94"/>
      <c r="J23" s="94"/>
      <c r="K23" s="94"/>
      <c r="L23" s="94"/>
      <c r="M23" s="94"/>
      <c r="N23" s="94"/>
      <c r="O23" s="94"/>
      <c r="P23" s="94"/>
    </row>
    <row r="24" spans="2:16" x14ac:dyDescent="0.35">
      <c r="B24" s="84"/>
      <c r="C24" s="85"/>
      <c r="D24" s="85"/>
      <c r="E24" s="85"/>
      <c r="F24" s="85"/>
      <c r="G24" s="85"/>
      <c r="H24" s="85"/>
      <c r="I24" s="85"/>
      <c r="J24" s="85"/>
      <c r="K24" s="85"/>
      <c r="L24" s="85"/>
      <c r="M24" s="85"/>
      <c r="N24" s="85"/>
      <c r="O24" s="85"/>
      <c r="P24" s="86"/>
    </row>
    <row r="25" spans="2:16" x14ac:dyDescent="0.35">
      <c r="B25" s="87"/>
      <c r="C25" s="88"/>
      <c r="D25" s="88"/>
      <c r="E25" s="88"/>
      <c r="F25" s="88"/>
      <c r="G25" s="88"/>
      <c r="H25" s="88"/>
      <c r="I25" s="88"/>
      <c r="J25" s="88"/>
      <c r="K25" s="88"/>
      <c r="L25" s="88"/>
      <c r="M25" s="88"/>
      <c r="N25" s="88"/>
      <c r="O25" s="88"/>
      <c r="P25" s="89"/>
    </row>
    <row r="26" spans="2:16" x14ac:dyDescent="0.35">
      <c r="B26" s="87"/>
      <c r="C26" s="88"/>
      <c r="D26" s="88"/>
      <c r="E26" s="88"/>
      <c r="F26" s="88"/>
      <c r="G26" s="88"/>
      <c r="H26" s="88"/>
      <c r="I26" s="88"/>
      <c r="J26" s="88"/>
      <c r="K26" s="88"/>
      <c r="L26" s="88"/>
      <c r="M26" s="88"/>
      <c r="N26" s="88"/>
      <c r="O26" s="88"/>
      <c r="P26" s="89"/>
    </row>
    <row r="27" spans="2:16" x14ac:dyDescent="0.35">
      <c r="B27" s="87"/>
      <c r="C27" s="88"/>
      <c r="D27" s="88"/>
      <c r="E27" s="88"/>
      <c r="F27" s="88"/>
      <c r="G27" s="88"/>
      <c r="H27" s="88"/>
      <c r="I27" s="88"/>
      <c r="J27" s="88"/>
      <c r="K27" s="88"/>
      <c r="L27" s="88"/>
      <c r="M27" s="88"/>
      <c r="N27" s="88"/>
      <c r="O27" s="88"/>
      <c r="P27" s="89"/>
    </row>
    <row r="28" spans="2:16" x14ac:dyDescent="0.35">
      <c r="B28" s="87"/>
      <c r="C28" s="88"/>
      <c r="D28" s="88"/>
      <c r="E28" s="88"/>
      <c r="F28" s="88"/>
      <c r="G28" s="88"/>
      <c r="H28" s="88"/>
      <c r="I28" s="88"/>
      <c r="J28" s="88"/>
      <c r="K28" s="88"/>
      <c r="L28" s="88"/>
      <c r="M28" s="88"/>
      <c r="N28" s="88"/>
      <c r="O28" s="88"/>
      <c r="P28" s="89"/>
    </row>
    <row r="29" spans="2:16" x14ac:dyDescent="0.35">
      <c r="B29" s="87"/>
      <c r="C29" s="88"/>
      <c r="D29" s="88"/>
      <c r="E29" s="88"/>
      <c r="F29" s="88"/>
      <c r="G29" s="88"/>
      <c r="H29" s="88"/>
      <c r="I29" s="88"/>
      <c r="J29" s="88"/>
      <c r="K29" s="88"/>
      <c r="L29" s="88"/>
      <c r="M29" s="88"/>
      <c r="N29" s="88"/>
      <c r="O29" s="88"/>
      <c r="P29" s="89"/>
    </row>
    <row r="30" spans="2:16" x14ac:dyDescent="0.35">
      <c r="B30" s="87"/>
      <c r="C30" s="88"/>
      <c r="D30" s="88"/>
      <c r="E30" s="88"/>
      <c r="F30" s="88"/>
      <c r="G30" s="88"/>
      <c r="H30" s="88"/>
      <c r="I30" s="88"/>
      <c r="J30" s="88"/>
      <c r="K30" s="88"/>
      <c r="L30" s="88"/>
      <c r="M30" s="88"/>
      <c r="N30" s="88"/>
      <c r="O30" s="88"/>
      <c r="P30" s="89"/>
    </row>
    <row r="31" spans="2:16" x14ac:dyDescent="0.35">
      <c r="B31" s="87"/>
      <c r="C31" s="88"/>
      <c r="D31" s="88"/>
      <c r="E31" s="88"/>
      <c r="F31" s="88"/>
      <c r="G31" s="88"/>
      <c r="H31" s="88"/>
      <c r="I31" s="88"/>
      <c r="J31" s="88"/>
      <c r="K31" s="88"/>
      <c r="L31" s="88"/>
      <c r="M31" s="88"/>
      <c r="N31" s="88"/>
      <c r="O31" s="88"/>
      <c r="P31" s="89"/>
    </row>
    <row r="32" spans="2:16" x14ac:dyDescent="0.35">
      <c r="B32" s="87"/>
      <c r="C32" s="88"/>
      <c r="D32" s="88"/>
      <c r="E32" s="88"/>
      <c r="F32" s="88"/>
      <c r="G32" s="88"/>
      <c r="H32" s="88"/>
      <c r="I32" s="88"/>
      <c r="J32" s="88"/>
      <c r="K32" s="88"/>
      <c r="L32" s="88"/>
      <c r="M32" s="88"/>
      <c r="N32" s="88"/>
      <c r="O32" s="88"/>
      <c r="P32" s="89"/>
    </row>
    <row r="33" spans="2:16" x14ac:dyDescent="0.35">
      <c r="B33" s="87"/>
      <c r="C33" s="88"/>
      <c r="D33" s="88"/>
      <c r="E33" s="88"/>
      <c r="F33" s="88"/>
      <c r="G33" s="88"/>
      <c r="H33" s="88"/>
      <c r="I33" s="88"/>
      <c r="J33" s="88"/>
      <c r="K33" s="88"/>
      <c r="L33" s="88"/>
      <c r="M33" s="88"/>
      <c r="N33" s="88"/>
      <c r="O33" s="88"/>
      <c r="P33" s="89"/>
    </row>
    <row r="34" spans="2:16" x14ac:dyDescent="0.35">
      <c r="B34" s="90"/>
      <c r="C34" s="91"/>
      <c r="D34" s="91"/>
      <c r="E34" s="91"/>
      <c r="F34" s="91"/>
      <c r="G34" s="91"/>
      <c r="H34" s="91"/>
      <c r="I34" s="91"/>
      <c r="J34" s="91"/>
      <c r="K34" s="91"/>
      <c r="L34" s="91"/>
      <c r="M34" s="91"/>
      <c r="N34" s="91"/>
      <c r="O34" s="91"/>
      <c r="P34" s="92"/>
    </row>
  </sheetData>
  <mergeCells count="13">
    <mergeCell ref="B3:F4"/>
    <mergeCell ref="H3:H4"/>
    <mergeCell ref="J3:J4"/>
    <mergeCell ref="L3:P4"/>
    <mergeCell ref="B5:F6"/>
    <mergeCell ref="H5:H6"/>
    <mergeCell ref="J5:J6"/>
    <mergeCell ref="L5:P6"/>
    <mergeCell ref="B8:P10"/>
    <mergeCell ref="B11:P13"/>
    <mergeCell ref="B15:P20"/>
    <mergeCell ref="B21:P23"/>
    <mergeCell ref="B24:P34"/>
  </mergeCells>
  <dataValidations count="1">
    <dataValidation type="list" allowBlank="1" showInputMessage="1" showErrorMessage="1" sqref="L5:P6" xr:uid="{00000000-0002-0000-0600-000000000000}">
      <formula1>$U$3:$U$7</formula1>
    </dataValidation>
  </dataValidations>
  <pageMargins left="0.7" right="0.7" top="0.75" bottom="0.75" header="0.3" footer="0.3"/>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B3:U34"/>
  <sheetViews>
    <sheetView topLeftCell="A13" zoomScaleNormal="100" workbookViewId="0">
      <selection activeCell="B24" sqref="B24:P34"/>
    </sheetView>
  </sheetViews>
  <sheetFormatPr defaultColWidth="9.1796875" defaultRowHeight="14.5" x14ac:dyDescent="0.35"/>
  <cols>
    <col min="1" max="6" width="9.1796875" style="1"/>
    <col min="7" max="7" width="2" style="1" customWidth="1"/>
    <col min="8" max="8" width="9.1796875" style="1"/>
    <col min="9" max="9" width="2" style="1" customWidth="1"/>
    <col min="10" max="10" width="12" style="1" customWidth="1"/>
    <col min="11" max="11" width="2" style="1" customWidth="1"/>
    <col min="12" max="16384" width="9.1796875" style="1"/>
  </cols>
  <sheetData>
    <row r="3" spans="2:21" ht="15" customHeight="1" x14ac:dyDescent="0.35">
      <c r="B3" s="81" t="s">
        <v>34</v>
      </c>
      <c r="C3" s="81"/>
      <c r="D3" s="81"/>
      <c r="E3" s="81"/>
      <c r="F3" s="81"/>
      <c r="H3" s="95" t="s">
        <v>24</v>
      </c>
      <c r="I3" s="8"/>
      <c r="J3" s="95" t="s">
        <v>25</v>
      </c>
      <c r="L3" s="96" t="s">
        <v>35</v>
      </c>
      <c r="M3" s="96"/>
      <c r="N3" s="96"/>
      <c r="O3" s="96"/>
      <c r="P3" s="96"/>
      <c r="U3" s="7" t="s">
        <v>36</v>
      </c>
    </row>
    <row r="4" spans="2:21" ht="15" customHeight="1" x14ac:dyDescent="0.35">
      <c r="B4" s="81"/>
      <c r="C4" s="81"/>
      <c r="D4" s="81"/>
      <c r="E4" s="81"/>
      <c r="F4" s="81"/>
      <c r="H4" s="95"/>
      <c r="I4" s="8"/>
      <c r="J4" s="95"/>
      <c r="L4" s="96"/>
      <c r="M4" s="96"/>
      <c r="N4" s="96"/>
      <c r="O4" s="96"/>
      <c r="P4" s="96"/>
      <c r="U4" s="7" t="s">
        <v>37</v>
      </c>
    </row>
    <row r="5" spans="2:21" x14ac:dyDescent="0.35">
      <c r="B5" s="97" t="s">
        <v>31</v>
      </c>
      <c r="C5" s="97"/>
      <c r="D5" s="97"/>
      <c r="E5" s="97"/>
      <c r="F5" s="97"/>
      <c r="H5" s="98">
        <f>'Outcomes by area'!H10</f>
        <v>0</v>
      </c>
      <c r="I5" s="9"/>
      <c r="J5" s="52" t="str">
        <f>'Outcomes by area'!J10</f>
        <v>No Data</v>
      </c>
      <c r="L5" s="99"/>
      <c r="M5" s="99"/>
      <c r="N5" s="99"/>
      <c r="O5" s="99"/>
      <c r="P5" s="99"/>
      <c r="U5" s="7" t="s">
        <v>38</v>
      </c>
    </row>
    <row r="6" spans="2:21" x14ac:dyDescent="0.35">
      <c r="B6" s="97"/>
      <c r="C6" s="97"/>
      <c r="D6" s="97"/>
      <c r="E6" s="97"/>
      <c r="F6" s="97"/>
      <c r="H6" s="98"/>
      <c r="I6" s="9"/>
      <c r="J6" s="52"/>
      <c r="L6" s="99"/>
      <c r="M6" s="99"/>
      <c r="N6" s="99"/>
      <c r="O6" s="99"/>
      <c r="P6" s="99"/>
      <c r="U6" s="7" t="s">
        <v>39</v>
      </c>
    </row>
    <row r="7" spans="2:21" x14ac:dyDescent="0.35">
      <c r="U7" s="7" t="s">
        <v>40</v>
      </c>
    </row>
    <row r="8" spans="2:21" ht="15" customHeight="1" x14ac:dyDescent="0.35">
      <c r="B8" s="45" t="str">
        <f>'Outcomes by area'!L10</f>
        <v/>
      </c>
      <c r="C8" s="45"/>
      <c r="D8" s="45"/>
      <c r="E8" s="45"/>
      <c r="F8" s="45"/>
      <c r="G8" s="45"/>
      <c r="H8" s="45"/>
      <c r="I8" s="45"/>
      <c r="J8" s="45"/>
      <c r="K8" s="45"/>
      <c r="L8" s="45"/>
      <c r="M8" s="45"/>
      <c r="N8" s="45"/>
      <c r="O8" s="45"/>
      <c r="P8" s="45"/>
      <c r="U8" s="7"/>
    </row>
    <row r="9" spans="2:21" x14ac:dyDescent="0.35">
      <c r="B9" s="45"/>
      <c r="C9" s="45"/>
      <c r="D9" s="45"/>
      <c r="E9" s="45"/>
      <c r="F9" s="45"/>
      <c r="G9" s="45"/>
      <c r="H9" s="45"/>
      <c r="I9" s="45"/>
      <c r="J9" s="45"/>
      <c r="K9" s="45"/>
      <c r="L9" s="45"/>
      <c r="M9" s="45"/>
      <c r="N9" s="45"/>
      <c r="O9" s="45"/>
      <c r="P9" s="45"/>
    </row>
    <row r="10" spans="2:21" x14ac:dyDescent="0.35">
      <c r="B10" s="45"/>
      <c r="C10" s="45"/>
      <c r="D10" s="45"/>
      <c r="E10" s="45"/>
      <c r="F10" s="45"/>
      <c r="G10" s="45"/>
      <c r="H10" s="45"/>
      <c r="I10" s="45"/>
      <c r="J10" s="45"/>
      <c r="K10" s="45"/>
      <c r="L10" s="45"/>
      <c r="M10" s="45"/>
      <c r="N10" s="45"/>
      <c r="O10" s="45"/>
      <c r="P10" s="45"/>
    </row>
    <row r="11" spans="2:21" ht="15" customHeight="1" x14ac:dyDescent="0.35">
      <c r="B11" s="45" t="s">
        <v>41</v>
      </c>
      <c r="C11" s="45"/>
      <c r="D11" s="45"/>
      <c r="E11" s="45"/>
      <c r="F11" s="45"/>
      <c r="G11" s="45"/>
      <c r="H11" s="45"/>
      <c r="I11" s="45"/>
      <c r="J11" s="45"/>
      <c r="K11" s="45"/>
      <c r="L11" s="45"/>
      <c r="M11" s="45"/>
      <c r="N11" s="45"/>
      <c r="O11" s="45"/>
      <c r="P11" s="45"/>
    </row>
    <row r="12" spans="2:21" x14ac:dyDescent="0.35">
      <c r="B12" s="45"/>
      <c r="C12" s="45"/>
      <c r="D12" s="45"/>
      <c r="E12" s="45"/>
      <c r="F12" s="45"/>
      <c r="G12" s="45"/>
      <c r="H12" s="45"/>
      <c r="I12" s="45"/>
      <c r="J12" s="45"/>
      <c r="K12" s="45"/>
      <c r="L12" s="45"/>
      <c r="M12" s="45"/>
      <c r="N12" s="45"/>
      <c r="O12" s="45"/>
      <c r="P12" s="45"/>
    </row>
    <row r="13" spans="2:21" x14ac:dyDescent="0.35">
      <c r="B13" s="45"/>
      <c r="C13" s="45"/>
      <c r="D13" s="45"/>
      <c r="E13" s="45"/>
      <c r="F13" s="45"/>
      <c r="G13" s="45"/>
      <c r="H13" s="45"/>
      <c r="I13" s="45"/>
      <c r="J13" s="45"/>
      <c r="K13" s="45"/>
      <c r="L13" s="45"/>
      <c r="M13" s="45"/>
      <c r="N13" s="45"/>
      <c r="O13" s="45"/>
      <c r="P13" s="45"/>
    </row>
    <row r="14" spans="2:21" x14ac:dyDescent="0.35">
      <c r="B14" s="24"/>
      <c r="C14" s="24"/>
      <c r="D14" s="24"/>
      <c r="E14" s="24"/>
      <c r="F14" s="24"/>
      <c r="G14" s="24"/>
      <c r="H14" s="24"/>
      <c r="I14" s="24"/>
      <c r="J14" s="24"/>
      <c r="K14" s="24"/>
      <c r="L14" s="24"/>
      <c r="M14" s="24"/>
      <c r="N14" s="24"/>
      <c r="O14" s="24"/>
      <c r="P14" s="24"/>
    </row>
    <row r="15" spans="2:21" x14ac:dyDescent="0.35">
      <c r="B15" s="84"/>
      <c r="C15" s="85"/>
      <c r="D15" s="85"/>
      <c r="E15" s="85"/>
      <c r="F15" s="85"/>
      <c r="G15" s="85"/>
      <c r="H15" s="85"/>
      <c r="I15" s="85"/>
      <c r="J15" s="85"/>
      <c r="K15" s="85"/>
      <c r="L15" s="85"/>
      <c r="M15" s="85"/>
      <c r="N15" s="85"/>
      <c r="O15" s="85"/>
      <c r="P15" s="86"/>
    </row>
    <row r="16" spans="2:21" x14ac:dyDescent="0.35">
      <c r="B16" s="87"/>
      <c r="C16" s="88"/>
      <c r="D16" s="88"/>
      <c r="E16" s="88"/>
      <c r="F16" s="88"/>
      <c r="G16" s="88"/>
      <c r="H16" s="88"/>
      <c r="I16" s="88"/>
      <c r="J16" s="88"/>
      <c r="K16" s="88"/>
      <c r="L16" s="88"/>
      <c r="M16" s="88"/>
      <c r="N16" s="88"/>
      <c r="O16" s="88"/>
      <c r="P16" s="89"/>
    </row>
    <row r="17" spans="2:16" x14ac:dyDescent="0.35">
      <c r="B17" s="87"/>
      <c r="C17" s="88"/>
      <c r="D17" s="88"/>
      <c r="E17" s="88"/>
      <c r="F17" s="88"/>
      <c r="G17" s="88"/>
      <c r="H17" s="88"/>
      <c r="I17" s="88"/>
      <c r="J17" s="88"/>
      <c r="K17" s="88"/>
      <c r="L17" s="88"/>
      <c r="M17" s="88"/>
      <c r="N17" s="88"/>
      <c r="O17" s="88"/>
      <c r="P17" s="89"/>
    </row>
    <row r="18" spans="2:16" x14ac:dyDescent="0.35">
      <c r="B18" s="87"/>
      <c r="C18" s="88"/>
      <c r="D18" s="88"/>
      <c r="E18" s="88"/>
      <c r="F18" s="88"/>
      <c r="G18" s="88"/>
      <c r="H18" s="88"/>
      <c r="I18" s="88"/>
      <c r="J18" s="88"/>
      <c r="K18" s="88"/>
      <c r="L18" s="88"/>
      <c r="M18" s="88"/>
      <c r="N18" s="88"/>
      <c r="O18" s="88"/>
      <c r="P18" s="89"/>
    </row>
    <row r="19" spans="2:16" x14ac:dyDescent="0.35">
      <c r="B19" s="87"/>
      <c r="C19" s="88"/>
      <c r="D19" s="88"/>
      <c r="E19" s="88"/>
      <c r="F19" s="88"/>
      <c r="G19" s="88"/>
      <c r="H19" s="88"/>
      <c r="I19" s="88"/>
      <c r="J19" s="88"/>
      <c r="K19" s="88"/>
      <c r="L19" s="88"/>
      <c r="M19" s="88"/>
      <c r="N19" s="88"/>
      <c r="O19" s="88"/>
      <c r="P19" s="89"/>
    </row>
    <row r="20" spans="2:16" x14ac:dyDescent="0.35">
      <c r="B20" s="90"/>
      <c r="C20" s="91"/>
      <c r="D20" s="91"/>
      <c r="E20" s="91"/>
      <c r="F20" s="91"/>
      <c r="G20" s="91"/>
      <c r="H20" s="91"/>
      <c r="I20" s="91"/>
      <c r="J20" s="91"/>
      <c r="K20" s="91"/>
      <c r="L20" s="91"/>
      <c r="M20" s="91"/>
      <c r="N20" s="91"/>
      <c r="O20" s="91"/>
      <c r="P20" s="92"/>
    </row>
    <row r="21" spans="2:16" x14ac:dyDescent="0.35">
      <c r="B21" s="93" t="s">
        <v>42</v>
      </c>
      <c r="C21" s="93"/>
      <c r="D21" s="93"/>
      <c r="E21" s="93"/>
      <c r="F21" s="93"/>
      <c r="G21" s="93"/>
      <c r="H21" s="93"/>
      <c r="I21" s="93"/>
      <c r="J21" s="93"/>
      <c r="K21" s="93"/>
      <c r="L21" s="93"/>
      <c r="M21" s="93"/>
      <c r="N21" s="93"/>
      <c r="O21" s="93"/>
      <c r="P21" s="93"/>
    </row>
    <row r="22" spans="2:16" x14ac:dyDescent="0.35">
      <c r="B22" s="45"/>
      <c r="C22" s="45"/>
      <c r="D22" s="45"/>
      <c r="E22" s="45"/>
      <c r="F22" s="45"/>
      <c r="G22" s="45"/>
      <c r="H22" s="45"/>
      <c r="I22" s="45"/>
      <c r="J22" s="45"/>
      <c r="K22" s="45"/>
      <c r="L22" s="45"/>
      <c r="M22" s="45"/>
      <c r="N22" s="45"/>
      <c r="O22" s="45"/>
      <c r="P22" s="45"/>
    </row>
    <row r="23" spans="2:16" x14ac:dyDescent="0.35">
      <c r="B23" s="94"/>
      <c r="C23" s="94"/>
      <c r="D23" s="94"/>
      <c r="E23" s="94"/>
      <c r="F23" s="94"/>
      <c r="G23" s="94"/>
      <c r="H23" s="94"/>
      <c r="I23" s="94"/>
      <c r="J23" s="94"/>
      <c r="K23" s="94"/>
      <c r="L23" s="94"/>
      <c r="M23" s="94"/>
      <c r="N23" s="94"/>
      <c r="O23" s="94"/>
      <c r="P23" s="94"/>
    </row>
    <row r="24" spans="2:16" x14ac:dyDescent="0.35">
      <c r="B24" s="84"/>
      <c r="C24" s="85"/>
      <c r="D24" s="85"/>
      <c r="E24" s="85"/>
      <c r="F24" s="85"/>
      <c r="G24" s="85"/>
      <c r="H24" s="85"/>
      <c r="I24" s="85"/>
      <c r="J24" s="85"/>
      <c r="K24" s="85"/>
      <c r="L24" s="85"/>
      <c r="M24" s="85"/>
      <c r="N24" s="85"/>
      <c r="O24" s="85"/>
      <c r="P24" s="86"/>
    </row>
    <row r="25" spans="2:16" x14ac:dyDescent="0.35">
      <c r="B25" s="87"/>
      <c r="C25" s="88"/>
      <c r="D25" s="88"/>
      <c r="E25" s="88"/>
      <c r="F25" s="88"/>
      <c r="G25" s="88"/>
      <c r="H25" s="88"/>
      <c r="I25" s="88"/>
      <c r="J25" s="88"/>
      <c r="K25" s="88"/>
      <c r="L25" s="88"/>
      <c r="M25" s="88"/>
      <c r="N25" s="88"/>
      <c r="O25" s="88"/>
      <c r="P25" s="89"/>
    </row>
    <row r="26" spans="2:16" x14ac:dyDescent="0.35">
      <c r="B26" s="87"/>
      <c r="C26" s="88"/>
      <c r="D26" s="88"/>
      <c r="E26" s="88"/>
      <c r="F26" s="88"/>
      <c r="G26" s="88"/>
      <c r="H26" s="88"/>
      <c r="I26" s="88"/>
      <c r="J26" s="88"/>
      <c r="K26" s="88"/>
      <c r="L26" s="88"/>
      <c r="M26" s="88"/>
      <c r="N26" s="88"/>
      <c r="O26" s="88"/>
      <c r="P26" s="89"/>
    </row>
    <row r="27" spans="2:16" x14ac:dyDescent="0.35">
      <c r="B27" s="87"/>
      <c r="C27" s="88"/>
      <c r="D27" s="88"/>
      <c r="E27" s="88"/>
      <c r="F27" s="88"/>
      <c r="G27" s="88"/>
      <c r="H27" s="88"/>
      <c r="I27" s="88"/>
      <c r="J27" s="88"/>
      <c r="K27" s="88"/>
      <c r="L27" s="88"/>
      <c r="M27" s="88"/>
      <c r="N27" s="88"/>
      <c r="O27" s="88"/>
      <c r="P27" s="89"/>
    </row>
    <row r="28" spans="2:16" x14ac:dyDescent="0.35">
      <c r="B28" s="87"/>
      <c r="C28" s="88"/>
      <c r="D28" s="88"/>
      <c r="E28" s="88"/>
      <c r="F28" s="88"/>
      <c r="G28" s="88"/>
      <c r="H28" s="88"/>
      <c r="I28" s="88"/>
      <c r="J28" s="88"/>
      <c r="K28" s="88"/>
      <c r="L28" s="88"/>
      <c r="M28" s="88"/>
      <c r="N28" s="88"/>
      <c r="O28" s="88"/>
      <c r="P28" s="89"/>
    </row>
    <row r="29" spans="2:16" x14ac:dyDescent="0.35">
      <c r="B29" s="87"/>
      <c r="C29" s="88"/>
      <c r="D29" s="88"/>
      <c r="E29" s="88"/>
      <c r="F29" s="88"/>
      <c r="G29" s="88"/>
      <c r="H29" s="88"/>
      <c r="I29" s="88"/>
      <c r="J29" s="88"/>
      <c r="K29" s="88"/>
      <c r="L29" s="88"/>
      <c r="M29" s="88"/>
      <c r="N29" s="88"/>
      <c r="O29" s="88"/>
      <c r="P29" s="89"/>
    </row>
    <row r="30" spans="2:16" x14ac:dyDescent="0.35">
      <c r="B30" s="87"/>
      <c r="C30" s="88"/>
      <c r="D30" s="88"/>
      <c r="E30" s="88"/>
      <c r="F30" s="88"/>
      <c r="G30" s="88"/>
      <c r="H30" s="88"/>
      <c r="I30" s="88"/>
      <c r="J30" s="88"/>
      <c r="K30" s="88"/>
      <c r="L30" s="88"/>
      <c r="M30" s="88"/>
      <c r="N30" s="88"/>
      <c r="O30" s="88"/>
      <c r="P30" s="89"/>
    </row>
    <row r="31" spans="2:16" x14ac:dyDescent="0.35">
      <c r="B31" s="87"/>
      <c r="C31" s="88"/>
      <c r="D31" s="88"/>
      <c r="E31" s="88"/>
      <c r="F31" s="88"/>
      <c r="G31" s="88"/>
      <c r="H31" s="88"/>
      <c r="I31" s="88"/>
      <c r="J31" s="88"/>
      <c r="K31" s="88"/>
      <c r="L31" s="88"/>
      <c r="M31" s="88"/>
      <c r="N31" s="88"/>
      <c r="O31" s="88"/>
      <c r="P31" s="89"/>
    </row>
    <row r="32" spans="2:16" x14ac:dyDescent="0.35">
      <c r="B32" s="87"/>
      <c r="C32" s="88"/>
      <c r="D32" s="88"/>
      <c r="E32" s="88"/>
      <c r="F32" s="88"/>
      <c r="G32" s="88"/>
      <c r="H32" s="88"/>
      <c r="I32" s="88"/>
      <c r="J32" s="88"/>
      <c r="K32" s="88"/>
      <c r="L32" s="88"/>
      <c r="M32" s="88"/>
      <c r="N32" s="88"/>
      <c r="O32" s="88"/>
      <c r="P32" s="89"/>
    </row>
    <row r="33" spans="2:16" x14ac:dyDescent="0.35">
      <c r="B33" s="87"/>
      <c r="C33" s="88"/>
      <c r="D33" s="88"/>
      <c r="E33" s="88"/>
      <c r="F33" s="88"/>
      <c r="G33" s="88"/>
      <c r="H33" s="88"/>
      <c r="I33" s="88"/>
      <c r="J33" s="88"/>
      <c r="K33" s="88"/>
      <c r="L33" s="88"/>
      <c r="M33" s="88"/>
      <c r="N33" s="88"/>
      <c r="O33" s="88"/>
      <c r="P33" s="89"/>
    </row>
    <row r="34" spans="2:16" x14ac:dyDescent="0.35">
      <c r="B34" s="90"/>
      <c r="C34" s="91"/>
      <c r="D34" s="91"/>
      <c r="E34" s="91"/>
      <c r="F34" s="91"/>
      <c r="G34" s="91"/>
      <c r="H34" s="91"/>
      <c r="I34" s="91"/>
      <c r="J34" s="91"/>
      <c r="K34" s="91"/>
      <c r="L34" s="91"/>
      <c r="M34" s="91"/>
      <c r="N34" s="91"/>
      <c r="O34" s="91"/>
      <c r="P34" s="92"/>
    </row>
  </sheetData>
  <mergeCells count="13">
    <mergeCell ref="B3:F4"/>
    <mergeCell ref="H3:H4"/>
    <mergeCell ref="J3:J4"/>
    <mergeCell ref="L3:P4"/>
    <mergeCell ref="B5:F6"/>
    <mergeCell ref="H5:H6"/>
    <mergeCell ref="J5:J6"/>
    <mergeCell ref="L5:P6"/>
    <mergeCell ref="B8:P10"/>
    <mergeCell ref="B11:P13"/>
    <mergeCell ref="B15:P20"/>
    <mergeCell ref="B21:P23"/>
    <mergeCell ref="B24:P34"/>
  </mergeCells>
  <dataValidations count="1">
    <dataValidation type="list" allowBlank="1" showInputMessage="1" showErrorMessage="1" sqref="L5:P6" xr:uid="{00000000-0002-0000-0700-000000000000}">
      <formula1>$U$3:$U$7</formula1>
    </dataValidation>
  </dataValidations>
  <pageMargins left="0.7" right="0.7" top="0.75" bottom="0.75" header="0.3" footer="0.3"/>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B3:U34"/>
  <sheetViews>
    <sheetView topLeftCell="A11" zoomScaleNormal="100" workbookViewId="0">
      <selection activeCell="B24" sqref="B24:P34"/>
    </sheetView>
  </sheetViews>
  <sheetFormatPr defaultColWidth="9.1796875" defaultRowHeight="14.5" x14ac:dyDescent="0.35"/>
  <cols>
    <col min="1" max="6" width="9.1796875" style="1"/>
    <col min="7" max="7" width="2" style="1" customWidth="1"/>
    <col min="8" max="8" width="9.1796875" style="1"/>
    <col min="9" max="9" width="2" style="1" customWidth="1"/>
    <col min="10" max="10" width="12" style="1" customWidth="1"/>
    <col min="11" max="11" width="2" style="1" customWidth="1"/>
    <col min="12" max="16384" width="9.1796875" style="1"/>
  </cols>
  <sheetData>
    <row r="3" spans="2:21" ht="15" customHeight="1" x14ac:dyDescent="0.35">
      <c r="B3" s="81" t="s">
        <v>34</v>
      </c>
      <c r="C3" s="81"/>
      <c r="D3" s="81"/>
      <c r="E3" s="81"/>
      <c r="F3" s="81"/>
      <c r="H3" s="95" t="s">
        <v>24</v>
      </c>
      <c r="I3" s="8"/>
      <c r="J3" s="95" t="s">
        <v>25</v>
      </c>
      <c r="L3" s="96" t="s">
        <v>35</v>
      </c>
      <c r="M3" s="96"/>
      <c r="N3" s="96"/>
      <c r="O3" s="96"/>
      <c r="P3" s="96"/>
      <c r="U3" s="7" t="s">
        <v>36</v>
      </c>
    </row>
    <row r="4" spans="2:21" ht="15" customHeight="1" x14ac:dyDescent="0.35">
      <c r="B4" s="81"/>
      <c r="C4" s="81"/>
      <c r="D4" s="81"/>
      <c r="E4" s="81"/>
      <c r="F4" s="81"/>
      <c r="H4" s="95"/>
      <c r="I4" s="8"/>
      <c r="J4" s="95"/>
      <c r="L4" s="96"/>
      <c r="M4" s="96"/>
      <c r="N4" s="96"/>
      <c r="O4" s="96"/>
      <c r="P4" s="96"/>
      <c r="U4" s="7" t="s">
        <v>37</v>
      </c>
    </row>
    <row r="5" spans="2:21" x14ac:dyDescent="0.35">
      <c r="B5" s="97" t="s">
        <v>13</v>
      </c>
      <c r="C5" s="97"/>
      <c r="D5" s="97"/>
      <c r="E5" s="97"/>
      <c r="F5" s="97"/>
      <c r="H5" s="98">
        <f>'Outcomes by area'!H11</f>
        <v>0</v>
      </c>
      <c r="I5" s="9"/>
      <c r="J5" s="52" t="str">
        <f>'Outcomes by area'!J11</f>
        <v>No Data</v>
      </c>
      <c r="L5" s="99"/>
      <c r="M5" s="99"/>
      <c r="N5" s="99"/>
      <c r="O5" s="99"/>
      <c r="P5" s="99"/>
      <c r="U5" s="7" t="s">
        <v>38</v>
      </c>
    </row>
    <row r="6" spans="2:21" x14ac:dyDescent="0.35">
      <c r="B6" s="97"/>
      <c r="C6" s="97"/>
      <c r="D6" s="97"/>
      <c r="E6" s="97"/>
      <c r="F6" s="97"/>
      <c r="H6" s="98"/>
      <c r="I6" s="9"/>
      <c r="J6" s="52"/>
      <c r="L6" s="99"/>
      <c r="M6" s="99"/>
      <c r="N6" s="99"/>
      <c r="O6" s="99"/>
      <c r="P6" s="99"/>
      <c r="U6" s="7" t="s">
        <v>39</v>
      </c>
    </row>
    <row r="7" spans="2:21" x14ac:dyDescent="0.35">
      <c r="U7" s="7" t="s">
        <v>40</v>
      </c>
    </row>
    <row r="8" spans="2:21" ht="15" customHeight="1" x14ac:dyDescent="0.35">
      <c r="B8" s="45" t="str">
        <f>'Outcomes by area'!L11</f>
        <v/>
      </c>
      <c r="C8" s="45"/>
      <c r="D8" s="45"/>
      <c r="E8" s="45"/>
      <c r="F8" s="45"/>
      <c r="G8" s="45"/>
      <c r="H8" s="45"/>
      <c r="I8" s="45"/>
      <c r="J8" s="45"/>
      <c r="K8" s="45"/>
      <c r="L8" s="45"/>
      <c r="M8" s="45"/>
      <c r="N8" s="45"/>
      <c r="O8" s="45"/>
      <c r="P8" s="45"/>
      <c r="U8" s="7"/>
    </row>
    <row r="9" spans="2:21" x14ac:dyDescent="0.35">
      <c r="B9" s="45"/>
      <c r="C9" s="45"/>
      <c r="D9" s="45"/>
      <c r="E9" s="45"/>
      <c r="F9" s="45"/>
      <c r="G9" s="45"/>
      <c r="H9" s="45"/>
      <c r="I9" s="45"/>
      <c r="J9" s="45"/>
      <c r="K9" s="45"/>
      <c r="L9" s="45"/>
      <c r="M9" s="45"/>
      <c r="N9" s="45"/>
      <c r="O9" s="45"/>
      <c r="P9" s="45"/>
    </row>
    <row r="10" spans="2:21" x14ac:dyDescent="0.35">
      <c r="B10" s="45"/>
      <c r="C10" s="45"/>
      <c r="D10" s="45"/>
      <c r="E10" s="45"/>
      <c r="F10" s="45"/>
      <c r="G10" s="45"/>
      <c r="H10" s="45"/>
      <c r="I10" s="45"/>
      <c r="J10" s="45"/>
      <c r="K10" s="45"/>
      <c r="L10" s="45"/>
      <c r="M10" s="45"/>
      <c r="N10" s="45"/>
      <c r="O10" s="45"/>
      <c r="P10" s="45"/>
    </row>
    <row r="11" spans="2:21" ht="15" customHeight="1" x14ac:dyDescent="0.35">
      <c r="B11" s="45" t="s">
        <v>41</v>
      </c>
      <c r="C11" s="45"/>
      <c r="D11" s="45"/>
      <c r="E11" s="45"/>
      <c r="F11" s="45"/>
      <c r="G11" s="45"/>
      <c r="H11" s="45"/>
      <c r="I11" s="45"/>
      <c r="J11" s="45"/>
      <c r="K11" s="45"/>
      <c r="L11" s="45"/>
      <c r="M11" s="45"/>
      <c r="N11" s="45"/>
      <c r="O11" s="45"/>
      <c r="P11" s="45"/>
    </row>
    <row r="12" spans="2:21" x14ac:dyDescent="0.35">
      <c r="B12" s="45"/>
      <c r="C12" s="45"/>
      <c r="D12" s="45"/>
      <c r="E12" s="45"/>
      <c r="F12" s="45"/>
      <c r="G12" s="45"/>
      <c r="H12" s="45"/>
      <c r="I12" s="45"/>
      <c r="J12" s="45"/>
      <c r="K12" s="45"/>
      <c r="L12" s="45"/>
      <c r="M12" s="45"/>
      <c r="N12" s="45"/>
      <c r="O12" s="45"/>
      <c r="P12" s="45"/>
    </row>
    <row r="13" spans="2:21" x14ac:dyDescent="0.35">
      <c r="B13" s="45"/>
      <c r="C13" s="45"/>
      <c r="D13" s="45"/>
      <c r="E13" s="45"/>
      <c r="F13" s="45"/>
      <c r="G13" s="45"/>
      <c r="H13" s="45"/>
      <c r="I13" s="45"/>
      <c r="J13" s="45"/>
      <c r="K13" s="45"/>
      <c r="L13" s="45"/>
      <c r="M13" s="45"/>
      <c r="N13" s="45"/>
      <c r="O13" s="45"/>
      <c r="P13" s="45"/>
    </row>
    <row r="14" spans="2:21" x14ac:dyDescent="0.35">
      <c r="B14" s="24"/>
      <c r="C14" s="24"/>
      <c r="D14" s="24"/>
      <c r="E14" s="24"/>
      <c r="F14" s="24"/>
      <c r="G14" s="24"/>
      <c r="H14" s="24"/>
      <c r="I14" s="24"/>
      <c r="J14" s="24"/>
      <c r="K14" s="24"/>
      <c r="L14" s="24"/>
      <c r="M14" s="24"/>
      <c r="N14" s="24"/>
      <c r="O14" s="24"/>
      <c r="P14" s="24"/>
    </row>
    <row r="15" spans="2:21" x14ac:dyDescent="0.35">
      <c r="B15" s="84"/>
      <c r="C15" s="85"/>
      <c r="D15" s="85"/>
      <c r="E15" s="85"/>
      <c r="F15" s="85"/>
      <c r="G15" s="85"/>
      <c r="H15" s="85"/>
      <c r="I15" s="85"/>
      <c r="J15" s="85"/>
      <c r="K15" s="85"/>
      <c r="L15" s="85"/>
      <c r="M15" s="85"/>
      <c r="N15" s="85"/>
      <c r="O15" s="85"/>
      <c r="P15" s="86"/>
    </row>
    <row r="16" spans="2:21" x14ac:dyDescent="0.35">
      <c r="B16" s="87"/>
      <c r="C16" s="88"/>
      <c r="D16" s="88"/>
      <c r="E16" s="88"/>
      <c r="F16" s="88"/>
      <c r="G16" s="88"/>
      <c r="H16" s="88"/>
      <c r="I16" s="88"/>
      <c r="J16" s="88"/>
      <c r="K16" s="88"/>
      <c r="L16" s="88"/>
      <c r="M16" s="88"/>
      <c r="N16" s="88"/>
      <c r="O16" s="88"/>
      <c r="P16" s="89"/>
    </row>
    <row r="17" spans="2:16" x14ac:dyDescent="0.35">
      <c r="B17" s="87"/>
      <c r="C17" s="88"/>
      <c r="D17" s="88"/>
      <c r="E17" s="88"/>
      <c r="F17" s="88"/>
      <c r="G17" s="88"/>
      <c r="H17" s="88"/>
      <c r="I17" s="88"/>
      <c r="J17" s="88"/>
      <c r="K17" s="88"/>
      <c r="L17" s="88"/>
      <c r="M17" s="88"/>
      <c r="N17" s="88"/>
      <c r="O17" s="88"/>
      <c r="P17" s="89"/>
    </row>
    <row r="18" spans="2:16" x14ac:dyDescent="0.35">
      <c r="B18" s="87"/>
      <c r="C18" s="88"/>
      <c r="D18" s="88"/>
      <c r="E18" s="88"/>
      <c r="F18" s="88"/>
      <c r="G18" s="88"/>
      <c r="H18" s="88"/>
      <c r="I18" s="88"/>
      <c r="J18" s="88"/>
      <c r="K18" s="88"/>
      <c r="L18" s="88"/>
      <c r="M18" s="88"/>
      <c r="N18" s="88"/>
      <c r="O18" s="88"/>
      <c r="P18" s="89"/>
    </row>
    <row r="19" spans="2:16" x14ac:dyDescent="0.35">
      <c r="B19" s="87"/>
      <c r="C19" s="88"/>
      <c r="D19" s="88"/>
      <c r="E19" s="88"/>
      <c r="F19" s="88"/>
      <c r="G19" s="88"/>
      <c r="H19" s="88"/>
      <c r="I19" s="88"/>
      <c r="J19" s="88"/>
      <c r="K19" s="88"/>
      <c r="L19" s="88"/>
      <c r="M19" s="88"/>
      <c r="N19" s="88"/>
      <c r="O19" s="88"/>
      <c r="P19" s="89"/>
    </row>
    <row r="20" spans="2:16" x14ac:dyDescent="0.35">
      <c r="B20" s="90"/>
      <c r="C20" s="91"/>
      <c r="D20" s="91"/>
      <c r="E20" s="91"/>
      <c r="F20" s="91"/>
      <c r="G20" s="91"/>
      <c r="H20" s="91"/>
      <c r="I20" s="91"/>
      <c r="J20" s="91"/>
      <c r="K20" s="91"/>
      <c r="L20" s="91"/>
      <c r="M20" s="91"/>
      <c r="N20" s="91"/>
      <c r="O20" s="91"/>
      <c r="P20" s="92"/>
    </row>
    <row r="21" spans="2:16" x14ac:dyDescent="0.35">
      <c r="B21" s="93" t="s">
        <v>42</v>
      </c>
      <c r="C21" s="93"/>
      <c r="D21" s="93"/>
      <c r="E21" s="93"/>
      <c r="F21" s="93"/>
      <c r="G21" s="93"/>
      <c r="H21" s="93"/>
      <c r="I21" s="93"/>
      <c r="J21" s="93"/>
      <c r="K21" s="93"/>
      <c r="L21" s="93"/>
      <c r="M21" s="93"/>
      <c r="N21" s="93"/>
      <c r="O21" s="93"/>
      <c r="P21" s="93"/>
    </row>
    <row r="22" spans="2:16" x14ac:dyDescent="0.35">
      <c r="B22" s="45"/>
      <c r="C22" s="45"/>
      <c r="D22" s="45"/>
      <c r="E22" s="45"/>
      <c r="F22" s="45"/>
      <c r="G22" s="45"/>
      <c r="H22" s="45"/>
      <c r="I22" s="45"/>
      <c r="J22" s="45"/>
      <c r="K22" s="45"/>
      <c r="L22" s="45"/>
      <c r="M22" s="45"/>
      <c r="N22" s="45"/>
      <c r="O22" s="45"/>
      <c r="P22" s="45"/>
    </row>
    <row r="23" spans="2:16" x14ac:dyDescent="0.35">
      <c r="B23" s="94"/>
      <c r="C23" s="94"/>
      <c r="D23" s="94"/>
      <c r="E23" s="94"/>
      <c r="F23" s="94"/>
      <c r="G23" s="94"/>
      <c r="H23" s="94"/>
      <c r="I23" s="94"/>
      <c r="J23" s="94"/>
      <c r="K23" s="94"/>
      <c r="L23" s="94"/>
      <c r="M23" s="94"/>
      <c r="N23" s="94"/>
      <c r="O23" s="94"/>
      <c r="P23" s="94"/>
    </row>
    <row r="24" spans="2:16" x14ac:dyDescent="0.35">
      <c r="B24" s="84"/>
      <c r="C24" s="85"/>
      <c r="D24" s="85"/>
      <c r="E24" s="85"/>
      <c r="F24" s="85"/>
      <c r="G24" s="85"/>
      <c r="H24" s="85"/>
      <c r="I24" s="85"/>
      <c r="J24" s="85"/>
      <c r="K24" s="85"/>
      <c r="L24" s="85"/>
      <c r="M24" s="85"/>
      <c r="N24" s="85"/>
      <c r="O24" s="85"/>
      <c r="P24" s="86"/>
    </row>
    <row r="25" spans="2:16" x14ac:dyDescent="0.35">
      <c r="B25" s="87"/>
      <c r="C25" s="88"/>
      <c r="D25" s="88"/>
      <c r="E25" s="88"/>
      <c r="F25" s="88"/>
      <c r="G25" s="88"/>
      <c r="H25" s="88"/>
      <c r="I25" s="88"/>
      <c r="J25" s="88"/>
      <c r="K25" s="88"/>
      <c r="L25" s="88"/>
      <c r="M25" s="88"/>
      <c r="N25" s="88"/>
      <c r="O25" s="88"/>
      <c r="P25" s="89"/>
    </row>
    <row r="26" spans="2:16" x14ac:dyDescent="0.35">
      <c r="B26" s="87"/>
      <c r="C26" s="88"/>
      <c r="D26" s="88"/>
      <c r="E26" s="88"/>
      <c r="F26" s="88"/>
      <c r="G26" s="88"/>
      <c r="H26" s="88"/>
      <c r="I26" s="88"/>
      <c r="J26" s="88"/>
      <c r="K26" s="88"/>
      <c r="L26" s="88"/>
      <c r="M26" s="88"/>
      <c r="N26" s="88"/>
      <c r="O26" s="88"/>
      <c r="P26" s="89"/>
    </row>
    <row r="27" spans="2:16" x14ac:dyDescent="0.35">
      <c r="B27" s="87"/>
      <c r="C27" s="88"/>
      <c r="D27" s="88"/>
      <c r="E27" s="88"/>
      <c r="F27" s="88"/>
      <c r="G27" s="88"/>
      <c r="H27" s="88"/>
      <c r="I27" s="88"/>
      <c r="J27" s="88"/>
      <c r="K27" s="88"/>
      <c r="L27" s="88"/>
      <c r="M27" s="88"/>
      <c r="N27" s="88"/>
      <c r="O27" s="88"/>
      <c r="P27" s="89"/>
    </row>
    <row r="28" spans="2:16" x14ac:dyDescent="0.35">
      <c r="B28" s="87"/>
      <c r="C28" s="88"/>
      <c r="D28" s="88"/>
      <c r="E28" s="88"/>
      <c r="F28" s="88"/>
      <c r="G28" s="88"/>
      <c r="H28" s="88"/>
      <c r="I28" s="88"/>
      <c r="J28" s="88"/>
      <c r="K28" s="88"/>
      <c r="L28" s="88"/>
      <c r="M28" s="88"/>
      <c r="N28" s="88"/>
      <c r="O28" s="88"/>
      <c r="P28" s="89"/>
    </row>
    <row r="29" spans="2:16" x14ac:dyDescent="0.35">
      <c r="B29" s="87"/>
      <c r="C29" s="88"/>
      <c r="D29" s="88"/>
      <c r="E29" s="88"/>
      <c r="F29" s="88"/>
      <c r="G29" s="88"/>
      <c r="H29" s="88"/>
      <c r="I29" s="88"/>
      <c r="J29" s="88"/>
      <c r="K29" s="88"/>
      <c r="L29" s="88"/>
      <c r="M29" s="88"/>
      <c r="N29" s="88"/>
      <c r="O29" s="88"/>
      <c r="P29" s="89"/>
    </row>
    <row r="30" spans="2:16" x14ac:dyDescent="0.35">
      <c r="B30" s="87"/>
      <c r="C30" s="88"/>
      <c r="D30" s="88"/>
      <c r="E30" s="88"/>
      <c r="F30" s="88"/>
      <c r="G30" s="88"/>
      <c r="H30" s="88"/>
      <c r="I30" s="88"/>
      <c r="J30" s="88"/>
      <c r="K30" s="88"/>
      <c r="L30" s="88"/>
      <c r="M30" s="88"/>
      <c r="N30" s="88"/>
      <c r="O30" s="88"/>
      <c r="P30" s="89"/>
    </row>
    <row r="31" spans="2:16" x14ac:dyDescent="0.35">
      <c r="B31" s="87"/>
      <c r="C31" s="88"/>
      <c r="D31" s="88"/>
      <c r="E31" s="88"/>
      <c r="F31" s="88"/>
      <c r="G31" s="88"/>
      <c r="H31" s="88"/>
      <c r="I31" s="88"/>
      <c r="J31" s="88"/>
      <c r="K31" s="88"/>
      <c r="L31" s="88"/>
      <c r="M31" s="88"/>
      <c r="N31" s="88"/>
      <c r="O31" s="88"/>
      <c r="P31" s="89"/>
    </row>
    <row r="32" spans="2:16" x14ac:dyDescent="0.35">
      <c r="B32" s="87"/>
      <c r="C32" s="88"/>
      <c r="D32" s="88"/>
      <c r="E32" s="88"/>
      <c r="F32" s="88"/>
      <c r="G32" s="88"/>
      <c r="H32" s="88"/>
      <c r="I32" s="88"/>
      <c r="J32" s="88"/>
      <c r="K32" s="88"/>
      <c r="L32" s="88"/>
      <c r="M32" s="88"/>
      <c r="N32" s="88"/>
      <c r="O32" s="88"/>
      <c r="P32" s="89"/>
    </row>
    <row r="33" spans="2:16" x14ac:dyDescent="0.35">
      <c r="B33" s="87"/>
      <c r="C33" s="88"/>
      <c r="D33" s="88"/>
      <c r="E33" s="88"/>
      <c r="F33" s="88"/>
      <c r="G33" s="88"/>
      <c r="H33" s="88"/>
      <c r="I33" s="88"/>
      <c r="J33" s="88"/>
      <c r="K33" s="88"/>
      <c r="L33" s="88"/>
      <c r="M33" s="88"/>
      <c r="N33" s="88"/>
      <c r="O33" s="88"/>
      <c r="P33" s="89"/>
    </row>
    <row r="34" spans="2:16" x14ac:dyDescent="0.35">
      <c r="B34" s="90"/>
      <c r="C34" s="91"/>
      <c r="D34" s="91"/>
      <c r="E34" s="91"/>
      <c r="F34" s="91"/>
      <c r="G34" s="91"/>
      <c r="H34" s="91"/>
      <c r="I34" s="91"/>
      <c r="J34" s="91"/>
      <c r="K34" s="91"/>
      <c r="L34" s="91"/>
      <c r="M34" s="91"/>
      <c r="N34" s="91"/>
      <c r="O34" s="91"/>
      <c r="P34" s="92"/>
    </row>
  </sheetData>
  <mergeCells count="13">
    <mergeCell ref="B3:F4"/>
    <mergeCell ref="H3:H4"/>
    <mergeCell ref="J3:J4"/>
    <mergeCell ref="L3:P4"/>
    <mergeCell ref="B5:F6"/>
    <mergeCell ref="H5:H6"/>
    <mergeCell ref="J5:J6"/>
    <mergeCell ref="L5:P6"/>
    <mergeCell ref="B8:P10"/>
    <mergeCell ref="B11:P13"/>
    <mergeCell ref="B15:P20"/>
    <mergeCell ref="B21:P23"/>
    <mergeCell ref="B24:P34"/>
  </mergeCells>
  <dataValidations count="1">
    <dataValidation type="list" allowBlank="1" showInputMessage="1" showErrorMessage="1" sqref="L5:P6" xr:uid="{00000000-0002-0000-0800-000000000000}">
      <formula1>$U$3:$U$7</formula1>
    </dataValidation>
  </dataValidations>
  <pageMargins left="0.7" right="0.7" top="0.75" bottom="0.75" header="0.3" footer="0.3"/>
  <pageSetup paperSize="9" scale="9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B3:U34"/>
  <sheetViews>
    <sheetView topLeftCell="A18" zoomScaleNormal="100" workbookViewId="0">
      <selection activeCell="Z28" sqref="Z28"/>
    </sheetView>
  </sheetViews>
  <sheetFormatPr defaultColWidth="9.1796875" defaultRowHeight="14.5" x14ac:dyDescent="0.35"/>
  <cols>
    <col min="1" max="6" width="9.1796875" style="1"/>
    <col min="7" max="7" width="2" style="1" customWidth="1"/>
    <col min="8" max="8" width="9.1796875" style="1"/>
    <col min="9" max="9" width="2" style="1" customWidth="1"/>
    <col min="10" max="10" width="12" style="1" customWidth="1"/>
    <col min="11" max="11" width="2" style="1" customWidth="1"/>
    <col min="12" max="16384" width="9.1796875" style="1"/>
  </cols>
  <sheetData>
    <row r="3" spans="2:21" ht="15" customHeight="1" x14ac:dyDescent="0.35">
      <c r="B3" s="81" t="s">
        <v>34</v>
      </c>
      <c r="C3" s="81"/>
      <c r="D3" s="81"/>
      <c r="E3" s="81"/>
      <c r="F3" s="81"/>
      <c r="H3" s="95" t="s">
        <v>24</v>
      </c>
      <c r="I3" s="8"/>
      <c r="J3" s="95" t="s">
        <v>25</v>
      </c>
      <c r="L3" s="96" t="s">
        <v>35</v>
      </c>
      <c r="M3" s="96"/>
      <c r="N3" s="96"/>
      <c r="O3" s="96"/>
      <c r="P3" s="96"/>
      <c r="U3" s="7" t="s">
        <v>36</v>
      </c>
    </row>
    <row r="4" spans="2:21" ht="15" customHeight="1" x14ac:dyDescent="0.35">
      <c r="B4" s="81"/>
      <c r="C4" s="81"/>
      <c r="D4" s="81"/>
      <c r="E4" s="81"/>
      <c r="F4" s="81"/>
      <c r="H4" s="95"/>
      <c r="I4" s="8"/>
      <c r="J4" s="95"/>
      <c r="L4" s="96"/>
      <c r="M4" s="96"/>
      <c r="N4" s="96"/>
      <c r="O4" s="96"/>
      <c r="P4" s="96"/>
      <c r="U4" s="7" t="s">
        <v>37</v>
      </c>
    </row>
    <row r="5" spans="2:21" x14ac:dyDescent="0.35">
      <c r="B5" s="97" t="s">
        <v>43</v>
      </c>
      <c r="C5" s="97"/>
      <c r="D5" s="97"/>
      <c r="E5" s="97"/>
      <c r="F5" s="97"/>
      <c r="H5" s="98">
        <f>'Outcomes by area'!H12</f>
        <v>0</v>
      </c>
      <c r="I5" s="9"/>
      <c r="J5" s="52" t="str">
        <f>'Outcomes by area'!J12</f>
        <v>No Data</v>
      </c>
      <c r="L5" s="99"/>
      <c r="M5" s="99"/>
      <c r="N5" s="99"/>
      <c r="O5" s="99"/>
      <c r="P5" s="99"/>
      <c r="U5" s="7" t="s">
        <v>38</v>
      </c>
    </row>
    <row r="6" spans="2:21" x14ac:dyDescent="0.35">
      <c r="B6" s="97"/>
      <c r="C6" s="97"/>
      <c r="D6" s="97"/>
      <c r="E6" s="97"/>
      <c r="F6" s="97"/>
      <c r="H6" s="98"/>
      <c r="I6" s="9"/>
      <c r="J6" s="52"/>
      <c r="L6" s="99"/>
      <c r="M6" s="99"/>
      <c r="N6" s="99"/>
      <c r="O6" s="99"/>
      <c r="P6" s="99"/>
      <c r="U6" s="7" t="s">
        <v>39</v>
      </c>
    </row>
    <row r="7" spans="2:21" x14ac:dyDescent="0.35">
      <c r="U7" s="7" t="s">
        <v>40</v>
      </c>
    </row>
    <row r="8" spans="2:21" ht="15" customHeight="1" x14ac:dyDescent="0.35">
      <c r="B8" s="45" t="str">
        <f>'Outcomes by area'!L12</f>
        <v/>
      </c>
      <c r="C8" s="45"/>
      <c r="D8" s="45"/>
      <c r="E8" s="45"/>
      <c r="F8" s="45"/>
      <c r="G8" s="45"/>
      <c r="H8" s="45"/>
      <c r="I8" s="45"/>
      <c r="J8" s="45"/>
      <c r="K8" s="45"/>
      <c r="L8" s="45"/>
      <c r="M8" s="45"/>
      <c r="N8" s="45"/>
      <c r="O8" s="45"/>
      <c r="P8" s="45"/>
      <c r="U8" s="7"/>
    </row>
    <row r="9" spans="2:21" x14ac:dyDescent="0.35">
      <c r="B9" s="45"/>
      <c r="C9" s="45"/>
      <c r="D9" s="45"/>
      <c r="E9" s="45"/>
      <c r="F9" s="45"/>
      <c r="G9" s="45"/>
      <c r="H9" s="45"/>
      <c r="I9" s="45"/>
      <c r="J9" s="45"/>
      <c r="K9" s="45"/>
      <c r="L9" s="45"/>
      <c r="M9" s="45"/>
      <c r="N9" s="45"/>
      <c r="O9" s="45"/>
      <c r="P9" s="45"/>
    </row>
    <row r="10" spans="2:21" x14ac:dyDescent="0.35">
      <c r="B10" s="45"/>
      <c r="C10" s="45"/>
      <c r="D10" s="45"/>
      <c r="E10" s="45"/>
      <c r="F10" s="45"/>
      <c r="G10" s="45"/>
      <c r="H10" s="45"/>
      <c r="I10" s="45"/>
      <c r="J10" s="45"/>
      <c r="K10" s="45"/>
      <c r="L10" s="45"/>
      <c r="M10" s="45"/>
      <c r="N10" s="45"/>
      <c r="O10" s="45"/>
      <c r="P10" s="45"/>
    </row>
    <row r="11" spans="2:21" ht="15" customHeight="1" x14ac:dyDescent="0.35">
      <c r="B11" s="45" t="s">
        <v>41</v>
      </c>
      <c r="C11" s="45"/>
      <c r="D11" s="45"/>
      <c r="E11" s="45"/>
      <c r="F11" s="45"/>
      <c r="G11" s="45"/>
      <c r="H11" s="45"/>
      <c r="I11" s="45"/>
      <c r="J11" s="45"/>
      <c r="K11" s="45"/>
      <c r="L11" s="45"/>
      <c r="M11" s="45"/>
      <c r="N11" s="45"/>
      <c r="O11" s="45"/>
      <c r="P11" s="45"/>
    </row>
    <row r="12" spans="2:21" x14ac:dyDescent="0.35">
      <c r="B12" s="45"/>
      <c r="C12" s="45"/>
      <c r="D12" s="45"/>
      <c r="E12" s="45"/>
      <c r="F12" s="45"/>
      <c r="G12" s="45"/>
      <c r="H12" s="45"/>
      <c r="I12" s="45"/>
      <c r="J12" s="45"/>
      <c r="K12" s="45"/>
      <c r="L12" s="45"/>
      <c r="M12" s="45"/>
      <c r="N12" s="45"/>
      <c r="O12" s="45"/>
      <c r="P12" s="45"/>
    </row>
    <row r="13" spans="2:21" x14ac:dyDescent="0.35">
      <c r="B13" s="45"/>
      <c r="C13" s="45"/>
      <c r="D13" s="45"/>
      <c r="E13" s="45"/>
      <c r="F13" s="45"/>
      <c r="G13" s="45"/>
      <c r="H13" s="45"/>
      <c r="I13" s="45"/>
      <c r="J13" s="45"/>
      <c r="K13" s="45"/>
      <c r="L13" s="45"/>
      <c r="M13" s="45"/>
      <c r="N13" s="45"/>
      <c r="O13" s="45"/>
      <c r="P13" s="45"/>
    </row>
    <row r="14" spans="2:21" x14ac:dyDescent="0.35">
      <c r="B14" s="24"/>
      <c r="C14" s="24"/>
      <c r="D14" s="24"/>
      <c r="E14" s="24"/>
      <c r="F14" s="24"/>
      <c r="G14" s="24"/>
      <c r="H14" s="24"/>
      <c r="I14" s="24"/>
      <c r="J14" s="24"/>
      <c r="K14" s="24"/>
      <c r="L14" s="24"/>
      <c r="M14" s="24"/>
      <c r="N14" s="24"/>
      <c r="O14" s="24"/>
      <c r="P14" s="24"/>
    </row>
    <row r="15" spans="2:21" x14ac:dyDescent="0.35">
      <c r="B15" s="84"/>
      <c r="C15" s="85"/>
      <c r="D15" s="85"/>
      <c r="E15" s="85"/>
      <c r="F15" s="85"/>
      <c r="G15" s="85"/>
      <c r="H15" s="85"/>
      <c r="I15" s="85"/>
      <c r="J15" s="85"/>
      <c r="K15" s="85"/>
      <c r="L15" s="85"/>
      <c r="M15" s="85"/>
      <c r="N15" s="85"/>
      <c r="O15" s="85"/>
      <c r="P15" s="86"/>
    </row>
    <row r="16" spans="2:21" x14ac:dyDescent="0.35">
      <c r="B16" s="87"/>
      <c r="C16" s="88"/>
      <c r="D16" s="88"/>
      <c r="E16" s="88"/>
      <c r="F16" s="88"/>
      <c r="G16" s="88"/>
      <c r="H16" s="88"/>
      <c r="I16" s="88"/>
      <c r="J16" s="88"/>
      <c r="K16" s="88"/>
      <c r="L16" s="88"/>
      <c r="M16" s="88"/>
      <c r="N16" s="88"/>
      <c r="O16" s="88"/>
      <c r="P16" s="89"/>
    </row>
    <row r="17" spans="2:16" x14ac:dyDescent="0.35">
      <c r="B17" s="87"/>
      <c r="C17" s="88"/>
      <c r="D17" s="88"/>
      <c r="E17" s="88"/>
      <c r="F17" s="88"/>
      <c r="G17" s="88"/>
      <c r="H17" s="88"/>
      <c r="I17" s="88"/>
      <c r="J17" s="88"/>
      <c r="K17" s="88"/>
      <c r="L17" s="88"/>
      <c r="M17" s="88"/>
      <c r="N17" s="88"/>
      <c r="O17" s="88"/>
      <c r="P17" s="89"/>
    </row>
    <row r="18" spans="2:16" x14ac:dyDescent="0.35">
      <c r="B18" s="87"/>
      <c r="C18" s="88"/>
      <c r="D18" s="88"/>
      <c r="E18" s="88"/>
      <c r="F18" s="88"/>
      <c r="G18" s="88"/>
      <c r="H18" s="88"/>
      <c r="I18" s="88"/>
      <c r="J18" s="88"/>
      <c r="K18" s="88"/>
      <c r="L18" s="88"/>
      <c r="M18" s="88"/>
      <c r="N18" s="88"/>
      <c r="O18" s="88"/>
      <c r="P18" s="89"/>
    </row>
    <row r="19" spans="2:16" x14ac:dyDescent="0.35">
      <c r="B19" s="87"/>
      <c r="C19" s="88"/>
      <c r="D19" s="88"/>
      <c r="E19" s="88"/>
      <c r="F19" s="88"/>
      <c r="G19" s="88"/>
      <c r="H19" s="88"/>
      <c r="I19" s="88"/>
      <c r="J19" s="88"/>
      <c r="K19" s="88"/>
      <c r="L19" s="88"/>
      <c r="M19" s="88"/>
      <c r="N19" s="88"/>
      <c r="O19" s="88"/>
      <c r="P19" s="89"/>
    </row>
    <row r="20" spans="2:16" x14ac:dyDescent="0.35">
      <c r="B20" s="90"/>
      <c r="C20" s="91"/>
      <c r="D20" s="91"/>
      <c r="E20" s="91"/>
      <c r="F20" s="91"/>
      <c r="G20" s="91"/>
      <c r="H20" s="91"/>
      <c r="I20" s="91"/>
      <c r="J20" s="91"/>
      <c r="K20" s="91"/>
      <c r="L20" s="91"/>
      <c r="M20" s="91"/>
      <c r="N20" s="91"/>
      <c r="O20" s="91"/>
      <c r="P20" s="92"/>
    </row>
    <row r="21" spans="2:16" x14ac:dyDescent="0.35">
      <c r="B21" s="93" t="s">
        <v>42</v>
      </c>
      <c r="C21" s="93"/>
      <c r="D21" s="93"/>
      <c r="E21" s="93"/>
      <c r="F21" s="93"/>
      <c r="G21" s="93"/>
      <c r="H21" s="93"/>
      <c r="I21" s="93"/>
      <c r="J21" s="93"/>
      <c r="K21" s="93"/>
      <c r="L21" s="93"/>
      <c r="M21" s="93"/>
      <c r="N21" s="93"/>
      <c r="O21" s="93"/>
      <c r="P21" s="93"/>
    </row>
    <row r="22" spans="2:16" x14ac:dyDescent="0.35">
      <c r="B22" s="45"/>
      <c r="C22" s="45"/>
      <c r="D22" s="45"/>
      <c r="E22" s="45"/>
      <c r="F22" s="45"/>
      <c r="G22" s="45"/>
      <c r="H22" s="45"/>
      <c r="I22" s="45"/>
      <c r="J22" s="45"/>
      <c r="K22" s="45"/>
      <c r="L22" s="45"/>
      <c r="M22" s="45"/>
      <c r="N22" s="45"/>
      <c r="O22" s="45"/>
      <c r="P22" s="45"/>
    </row>
    <row r="23" spans="2:16" x14ac:dyDescent="0.35">
      <c r="B23" s="94"/>
      <c r="C23" s="94"/>
      <c r="D23" s="94"/>
      <c r="E23" s="94"/>
      <c r="F23" s="94"/>
      <c r="G23" s="94"/>
      <c r="H23" s="94"/>
      <c r="I23" s="94"/>
      <c r="J23" s="94"/>
      <c r="K23" s="94"/>
      <c r="L23" s="94"/>
      <c r="M23" s="94"/>
      <c r="N23" s="94"/>
      <c r="O23" s="94"/>
      <c r="P23" s="94"/>
    </row>
    <row r="24" spans="2:16" x14ac:dyDescent="0.35">
      <c r="B24" s="84"/>
      <c r="C24" s="85"/>
      <c r="D24" s="85"/>
      <c r="E24" s="85"/>
      <c r="F24" s="85"/>
      <c r="G24" s="85"/>
      <c r="H24" s="85"/>
      <c r="I24" s="85"/>
      <c r="J24" s="85"/>
      <c r="K24" s="85"/>
      <c r="L24" s="85"/>
      <c r="M24" s="85"/>
      <c r="N24" s="85"/>
      <c r="O24" s="85"/>
      <c r="P24" s="86"/>
    </row>
    <row r="25" spans="2:16" x14ac:dyDescent="0.35">
      <c r="B25" s="87"/>
      <c r="C25" s="88"/>
      <c r="D25" s="88"/>
      <c r="E25" s="88"/>
      <c r="F25" s="88"/>
      <c r="G25" s="88"/>
      <c r="H25" s="88"/>
      <c r="I25" s="88"/>
      <c r="J25" s="88"/>
      <c r="K25" s="88"/>
      <c r="L25" s="88"/>
      <c r="M25" s="88"/>
      <c r="N25" s="88"/>
      <c r="O25" s="88"/>
      <c r="P25" s="89"/>
    </row>
    <row r="26" spans="2:16" x14ac:dyDescent="0.35">
      <c r="B26" s="87"/>
      <c r="C26" s="88"/>
      <c r="D26" s="88"/>
      <c r="E26" s="88"/>
      <c r="F26" s="88"/>
      <c r="G26" s="88"/>
      <c r="H26" s="88"/>
      <c r="I26" s="88"/>
      <c r="J26" s="88"/>
      <c r="K26" s="88"/>
      <c r="L26" s="88"/>
      <c r="M26" s="88"/>
      <c r="N26" s="88"/>
      <c r="O26" s="88"/>
      <c r="P26" s="89"/>
    </row>
    <row r="27" spans="2:16" x14ac:dyDescent="0.35">
      <c r="B27" s="87"/>
      <c r="C27" s="88"/>
      <c r="D27" s="88"/>
      <c r="E27" s="88"/>
      <c r="F27" s="88"/>
      <c r="G27" s="88"/>
      <c r="H27" s="88"/>
      <c r="I27" s="88"/>
      <c r="J27" s="88"/>
      <c r="K27" s="88"/>
      <c r="L27" s="88"/>
      <c r="M27" s="88"/>
      <c r="N27" s="88"/>
      <c r="O27" s="88"/>
      <c r="P27" s="89"/>
    </row>
    <row r="28" spans="2:16" x14ac:dyDescent="0.35">
      <c r="B28" s="87"/>
      <c r="C28" s="88"/>
      <c r="D28" s="88"/>
      <c r="E28" s="88"/>
      <c r="F28" s="88"/>
      <c r="G28" s="88"/>
      <c r="H28" s="88"/>
      <c r="I28" s="88"/>
      <c r="J28" s="88"/>
      <c r="K28" s="88"/>
      <c r="L28" s="88"/>
      <c r="M28" s="88"/>
      <c r="N28" s="88"/>
      <c r="O28" s="88"/>
      <c r="P28" s="89"/>
    </row>
    <row r="29" spans="2:16" x14ac:dyDescent="0.35">
      <c r="B29" s="87"/>
      <c r="C29" s="88"/>
      <c r="D29" s="88"/>
      <c r="E29" s="88"/>
      <c r="F29" s="88"/>
      <c r="G29" s="88"/>
      <c r="H29" s="88"/>
      <c r="I29" s="88"/>
      <c r="J29" s="88"/>
      <c r="K29" s="88"/>
      <c r="L29" s="88"/>
      <c r="M29" s="88"/>
      <c r="N29" s="88"/>
      <c r="O29" s="88"/>
      <c r="P29" s="89"/>
    </row>
    <row r="30" spans="2:16" x14ac:dyDescent="0.35">
      <c r="B30" s="87"/>
      <c r="C30" s="88"/>
      <c r="D30" s="88"/>
      <c r="E30" s="88"/>
      <c r="F30" s="88"/>
      <c r="G30" s="88"/>
      <c r="H30" s="88"/>
      <c r="I30" s="88"/>
      <c r="J30" s="88"/>
      <c r="K30" s="88"/>
      <c r="L30" s="88"/>
      <c r="M30" s="88"/>
      <c r="N30" s="88"/>
      <c r="O30" s="88"/>
      <c r="P30" s="89"/>
    </row>
    <row r="31" spans="2:16" x14ac:dyDescent="0.35">
      <c r="B31" s="87"/>
      <c r="C31" s="88"/>
      <c r="D31" s="88"/>
      <c r="E31" s="88"/>
      <c r="F31" s="88"/>
      <c r="G31" s="88"/>
      <c r="H31" s="88"/>
      <c r="I31" s="88"/>
      <c r="J31" s="88"/>
      <c r="K31" s="88"/>
      <c r="L31" s="88"/>
      <c r="M31" s="88"/>
      <c r="N31" s="88"/>
      <c r="O31" s="88"/>
      <c r="P31" s="89"/>
    </row>
    <row r="32" spans="2:16" x14ac:dyDescent="0.35">
      <c r="B32" s="87"/>
      <c r="C32" s="88"/>
      <c r="D32" s="88"/>
      <c r="E32" s="88"/>
      <c r="F32" s="88"/>
      <c r="G32" s="88"/>
      <c r="H32" s="88"/>
      <c r="I32" s="88"/>
      <c r="J32" s="88"/>
      <c r="K32" s="88"/>
      <c r="L32" s="88"/>
      <c r="M32" s="88"/>
      <c r="N32" s="88"/>
      <c r="O32" s="88"/>
      <c r="P32" s="89"/>
    </row>
    <row r="33" spans="2:16" x14ac:dyDescent="0.35">
      <c r="B33" s="87"/>
      <c r="C33" s="88"/>
      <c r="D33" s="88"/>
      <c r="E33" s="88"/>
      <c r="F33" s="88"/>
      <c r="G33" s="88"/>
      <c r="H33" s="88"/>
      <c r="I33" s="88"/>
      <c r="J33" s="88"/>
      <c r="K33" s="88"/>
      <c r="L33" s="88"/>
      <c r="M33" s="88"/>
      <c r="N33" s="88"/>
      <c r="O33" s="88"/>
      <c r="P33" s="89"/>
    </row>
    <row r="34" spans="2:16" x14ac:dyDescent="0.35">
      <c r="B34" s="90"/>
      <c r="C34" s="91"/>
      <c r="D34" s="91"/>
      <c r="E34" s="91"/>
      <c r="F34" s="91"/>
      <c r="G34" s="91"/>
      <c r="H34" s="91"/>
      <c r="I34" s="91"/>
      <c r="J34" s="91"/>
      <c r="K34" s="91"/>
      <c r="L34" s="91"/>
      <c r="M34" s="91"/>
      <c r="N34" s="91"/>
      <c r="O34" s="91"/>
      <c r="P34" s="92"/>
    </row>
  </sheetData>
  <mergeCells count="13">
    <mergeCell ref="B3:F4"/>
    <mergeCell ref="H3:H4"/>
    <mergeCell ref="J3:J4"/>
    <mergeCell ref="L3:P4"/>
    <mergeCell ref="B5:F6"/>
    <mergeCell ref="H5:H6"/>
    <mergeCell ref="J5:J6"/>
    <mergeCell ref="L5:P6"/>
    <mergeCell ref="B8:P10"/>
    <mergeCell ref="B11:P13"/>
    <mergeCell ref="B15:P20"/>
    <mergeCell ref="B21:P23"/>
    <mergeCell ref="B24:P34"/>
  </mergeCells>
  <dataValidations count="1">
    <dataValidation type="list" allowBlank="1" showInputMessage="1" showErrorMessage="1" sqref="L5:P6" xr:uid="{00000000-0002-0000-0900-000000000000}">
      <formula1>$U$3:$U$7</formula1>
    </dataValidation>
  </dataValidations>
  <pageMargins left="0.7" right="0.7" top="0.75" bottom="0.75" header="0.3" footer="0.3"/>
  <pageSetup paperSize="9" scale="9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B3:U34"/>
  <sheetViews>
    <sheetView topLeftCell="A20" zoomScaleNormal="100" workbookViewId="0">
      <selection activeCell="Z28" sqref="Z28"/>
    </sheetView>
  </sheetViews>
  <sheetFormatPr defaultColWidth="9.1796875" defaultRowHeight="14.5" x14ac:dyDescent="0.35"/>
  <cols>
    <col min="1" max="6" width="9.1796875" style="1"/>
    <col min="7" max="7" width="2" style="1" customWidth="1"/>
    <col min="8" max="8" width="9.1796875" style="1"/>
    <col min="9" max="9" width="2" style="1" customWidth="1"/>
    <col min="10" max="10" width="12" style="1" customWidth="1"/>
    <col min="11" max="11" width="2" style="1" customWidth="1"/>
    <col min="12" max="16384" width="9.1796875" style="1"/>
  </cols>
  <sheetData>
    <row r="3" spans="2:21" ht="15" customHeight="1" x14ac:dyDescent="0.35">
      <c r="B3" s="81" t="s">
        <v>34</v>
      </c>
      <c r="C3" s="81"/>
      <c r="D3" s="81"/>
      <c r="E3" s="81"/>
      <c r="F3" s="81"/>
      <c r="H3" s="95" t="s">
        <v>24</v>
      </c>
      <c r="I3" s="8"/>
      <c r="J3" s="95" t="s">
        <v>25</v>
      </c>
      <c r="L3" s="96" t="s">
        <v>35</v>
      </c>
      <c r="M3" s="96"/>
      <c r="N3" s="96"/>
      <c r="O3" s="96"/>
      <c r="P3" s="96"/>
      <c r="U3" s="7" t="s">
        <v>36</v>
      </c>
    </row>
    <row r="4" spans="2:21" ht="15" customHeight="1" x14ac:dyDescent="0.35">
      <c r="B4" s="81"/>
      <c r="C4" s="81"/>
      <c r="D4" s="81"/>
      <c r="E4" s="81"/>
      <c r="F4" s="81"/>
      <c r="H4" s="95"/>
      <c r="I4" s="8"/>
      <c r="J4" s="95"/>
      <c r="L4" s="96"/>
      <c r="M4" s="96"/>
      <c r="N4" s="96"/>
      <c r="O4" s="96"/>
      <c r="P4" s="96"/>
      <c r="U4" s="7" t="s">
        <v>37</v>
      </c>
    </row>
    <row r="5" spans="2:21" x14ac:dyDescent="0.35">
      <c r="B5" s="97" t="s">
        <v>16</v>
      </c>
      <c r="C5" s="97"/>
      <c r="D5" s="97"/>
      <c r="E5" s="97"/>
      <c r="F5" s="97"/>
      <c r="H5" s="98">
        <f>'Outcomes by area'!H13</f>
        <v>0</v>
      </c>
      <c r="I5" s="9"/>
      <c r="J5" s="52" t="str">
        <f>'Outcomes by area'!J13</f>
        <v>No Data</v>
      </c>
      <c r="L5" s="99"/>
      <c r="M5" s="99"/>
      <c r="N5" s="99"/>
      <c r="O5" s="99"/>
      <c r="P5" s="99"/>
      <c r="U5" s="7" t="s">
        <v>38</v>
      </c>
    </row>
    <row r="6" spans="2:21" x14ac:dyDescent="0.35">
      <c r="B6" s="97"/>
      <c r="C6" s="97"/>
      <c r="D6" s="97"/>
      <c r="E6" s="97"/>
      <c r="F6" s="97"/>
      <c r="H6" s="98"/>
      <c r="I6" s="9"/>
      <c r="J6" s="52"/>
      <c r="L6" s="99"/>
      <c r="M6" s="99"/>
      <c r="N6" s="99"/>
      <c r="O6" s="99"/>
      <c r="P6" s="99"/>
      <c r="U6" s="7" t="s">
        <v>39</v>
      </c>
    </row>
    <row r="7" spans="2:21" x14ac:dyDescent="0.35">
      <c r="U7" s="7" t="s">
        <v>40</v>
      </c>
    </row>
    <row r="8" spans="2:21" ht="15" customHeight="1" x14ac:dyDescent="0.35">
      <c r="B8" s="45" t="str">
        <f>'Outcomes by area'!L13</f>
        <v/>
      </c>
      <c r="C8" s="45"/>
      <c r="D8" s="45"/>
      <c r="E8" s="45"/>
      <c r="F8" s="45"/>
      <c r="G8" s="45"/>
      <c r="H8" s="45"/>
      <c r="I8" s="45"/>
      <c r="J8" s="45"/>
      <c r="K8" s="45"/>
      <c r="L8" s="45"/>
      <c r="M8" s="45"/>
      <c r="N8" s="45"/>
      <c r="O8" s="45"/>
      <c r="P8" s="45"/>
      <c r="U8" s="7"/>
    </row>
    <row r="9" spans="2:21" x14ac:dyDescent="0.35">
      <c r="B9" s="45"/>
      <c r="C9" s="45"/>
      <c r="D9" s="45"/>
      <c r="E9" s="45"/>
      <c r="F9" s="45"/>
      <c r="G9" s="45"/>
      <c r="H9" s="45"/>
      <c r="I9" s="45"/>
      <c r="J9" s="45"/>
      <c r="K9" s="45"/>
      <c r="L9" s="45"/>
      <c r="M9" s="45"/>
      <c r="N9" s="45"/>
      <c r="O9" s="45"/>
      <c r="P9" s="45"/>
    </row>
    <row r="10" spans="2:21" x14ac:dyDescent="0.35">
      <c r="B10" s="45"/>
      <c r="C10" s="45"/>
      <c r="D10" s="45"/>
      <c r="E10" s="45"/>
      <c r="F10" s="45"/>
      <c r="G10" s="45"/>
      <c r="H10" s="45"/>
      <c r="I10" s="45"/>
      <c r="J10" s="45"/>
      <c r="K10" s="45"/>
      <c r="L10" s="45"/>
      <c r="M10" s="45"/>
      <c r="N10" s="45"/>
      <c r="O10" s="45"/>
      <c r="P10" s="45"/>
    </row>
    <row r="11" spans="2:21" ht="15" customHeight="1" x14ac:dyDescent="0.35">
      <c r="B11" s="45" t="s">
        <v>41</v>
      </c>
      <c r="C11" s="45"/>
      <c r="D11" s="45"/>
      <c r="E11" s="45"/>
      <c r="F11" s="45"/>
      <c r="G11" s="45"/>
      <c r="H11" s="45"/>
      <c r="I11" s="45"/>
      <c r="J11" s="45"/>
      <c r="K11" s="45"/>
      <c r="L11" s="45"/>
      <c r="M11" s="45"/>
      <c r="N11" s="45"/>
      <c r="O11" s="45"/>
      <c r="P11" s="45"/>
    </row>
    <row r="12" spans="2:21" x14ac:dyDescent="0.35">
      <c r="B12" s="45"/>
      <c r="C12" s="45"/>
      <c r="D12" s="45"/>
      <c r="E12" s="45"/>
      <c r="F12" s="45"/>
      <c r="G12" s="45"/>
      <c r="H12" s="45"/>
      <c r="I12" s="45"/>
      <c r="J12" s="45"/>
      <c r="K12" s="45"/>
      <c r="L12" s="45"/>
      <c r="M12" s="45"/>
      <c r="N12" s="45"/>
      <c r="O12" s="45"/>
      <c r="P12" s="45"/>
    </row>
    <row r="13" spans="2:21" x14ac:dyDescent="0.35">
      <c r="B13" s="45"/>
      <c r="C13" s="45"/>
      <c r="D13" s="45"/>
      <c r="E13" s="45"/>
      <c r="F13" s="45"/>
      <c r="G13" s="45"/>
      <c r="H13" s="45"/>
      <c r="I13" s="45"/>
      <c r="J13" s="45"/>
      <c r="K13" s="45"/>
      <c r="L13" s="45"/>
      <c r="M13" s="45"/>
      <c r="N13" s="45"/>
      <c r="O13" s="45"/>
      <c r="P13" s="45"/>
    </row>
    <row r="14" spans="2:21" x14ac:dyDescent="0.35">
      <c r="B14" s="24"/>
      <c r="C14" s="24"/>
      <c r="D14" s="24"/>
      <c r="E14" s="24"/>
      <c r="F14" s="24"/>
      <c r="G14" s="24"/>
      <c r="H14" s="24"/>
      <c r="I14" s="24"/>
      <c r="J14" s="24"/>
      <c r="K14" s="24"/>
      <c r="L14" s="24"/>
      <c r="M14" s="24"/>
      <c r="N14" s="24"/>
      <c r="O14" s="24"/>
      <c r="P14" s="24"/>
    </row>
    <row r="15" spans="2:21" x14ac:dyDescent="0.35">
      <c r="B15" s="84"/>
      <c r="C15" s="85"/>
      <c r="D15" s="85"/>
      <c r="E15" s="85"/>
      <c r="F15" s="85"/>
      <c r="G15" s="85"/>
      <c r="H15" s="85"/>
      <c r="I15" s="85"/>
      <c r="J15" s="85"/>
      <c r="K15" s="85"/>
      <c r="L15" s="85"/>
      <c r="M15" s="85"/>
      <c r="N15" s="85"/>
      <c r="O15" s="85"/>
      <c r="P15" s="86"/>
    </row>
    <row r="16" spans="2:21" x14ac:dyDescent="0.35">
      <c r="B16" s="87"/>
      <c r="C16" s="88"/>
      <c r="D16" s="88"/>
      <c r="E16" s="88"/>
      <c r="F16" s="88"/>
      <c r="G16" s="88"/>
      <c r="H16" s="88"/>
      <c r="I16" s="88"/>
      <c r="J16" s="88"/>
      <c r="K16" s="88"/>
      <c r="L16" s="88"/>
      <c r="M16" s="88"/>
      <c r="N16" s="88"/>
      <c r="O16" s="88"/>
      <c r="P16" s="89"/>
    </row>
    <row r="17" spans="2:16" x14ac:dyDescent="0.35">
      <c r="B17" s="87"/>
      <c r="C17" s="88"/>
      <c r="D17" s="88"/>
      <c r="E17" s="88"/>
      <c r="F17" s="88"/>
      <c r="G17" s="88"/>
      <c r="H17" s="88"/>
      <c r="I17" s="88"/>
      <c r="J17" s="88"/>
      <c r="K17" s="88"/>
      <c r="L17" s="88"/>
      <c r="M17" s="88"/>
      <c r="N17" s="88"/>
      <c r="O17" s="88"/>
      <c r="P17" s="89"/>
    </row>
    <row r="18" spans="2:16" x14ac:dyDescent="0.35">
      <c r="B18" s="87"/>
      <c r="C18" s="88"/>
      <c r="D18" s="88"/>
      <c r="E18" s="88"/>
      <c r="F18" s="88"/>
      <c r="G18" s="88"/>
      <c r="H18" s="88"/>
      <c r="I18" s="88"/>
      <c r="J18" s="88"/>
      <c r="K18" s="88"/>
      <c r="L18" s="88"/>
      <c r="M18" s="88"/>
      <c r="N18" s="88"/>
      <c r="O18" s="88"/>
      <c r="P18" s="89"/>
    </row>
    <row r="19" spans="2:16" x14ac:dyDescent="0.35">
      <c r="B19" s="87"/>
      <c r="C19" s="88"/>
      <c r="D19" s="88"/>
      <c r="E19" s="88"/>
      <c r="F19" s="88"/>
      <c r="G19" s="88"/>
      <c r="H19" s="88"/>
      <c r="I19" s="88"/>
      <c r="J19" s="88"/>
      <c r="K19" s="88"/>
      <c r="L19" s="88"/>
      <c r="M19" s="88"/>
      <c r="N19" s="88"/>
      <c r="O19" s="88"/>
      <c r="P19" s="89"/>
    </row>
    <row r="20" spans="2:16" x14ac:dyDescent="0.35">
      <c r="B20" s="90"/>
      <c r="C20" s="91"/>
      <c r="D20" s="91"/>
      <c r="E20" s="91"/>
      <c r="F20" s="91"/>
      <c r="G20" s="91"/>
      <c r="H20" s="91"/>
      <c r="I20" s="91"/>
      <c r="J20" s="91"/>
      <c r="K20" s="91"/>
      <c r="L20" s="91"/>
      <c r="M20" s="91"/>
      <c r="N20" s="91"/>
      <c r="O20" s="91"/>
      <c r="P20" s="92"/>
    </row>
    <row r="21" spans="2:16" x14ac:dyDescent="0.35">
      <c r="B21" s="93" t="s">
        <v>42</v>
      </c>
      <c r="C21" s="93"/>
      <c r="D21" s="93"/>
      <c r="E21" s="93"/>
      <c r="F21" s="93"/>
      <c r="G21" s="93"/>
      <c r="H21" s="93"/>
      <c r="I21" s="93"/>
      <c r="J21" s="93"/>
      <c r="K21" s="93"/>
      <c r="L21" s="93"/>
      <c r="M21" s="93"/>
      <c r="N21" s="93"/>
      <c r="O21" s="93"/>
      <c r="P21" s="93"/>
    </row>
    <row r="22" spans="2:16" x14ac:dyDescent="0.35">
      <c r="B22" s="45"/>
      <c r="C22" s="45"/>
      <c r="D22" s="45"/>
      <c r="E22" s="45"/>
      <c r="F22" s="45"/>
      <c r="G22" s="45"/>
      <c r="H22" s="45"/>
      <c r="I22" s="45"/>
      <c r="J22" s="45"/>
      <c r="K22" s="45"/>
      <c r="L22" s="45"/>
      <c r="M22" s="45"/>
      <c r="N22" s="45"/>
      <c r="O22" s="45"/>
      <c r="P22" s="45"/>
    </row>
    <row r="23" spans="2:16" x14ac:dyDescent="0.35">
      <c r="B23" s="94"/>
      <c r="C23" s="94"/>
      <c r="D23" s="94"/>
      <c r="E23" s="94"/>
      <c r="F23" s="94"/>
      <c r="G23" s="94"/>
      <c r="H23" s="94"/>
      <c r="I23" s="94"/>
      <c r="J23" s="94"/>
      <c r="K23" s="94"/>
      <c r="L23" s="94"/>
      <c r="M23" s="94"/>
      <c r="N23" s="94"/>
      <c r="O23" s="94"/>
      <c r="P23" s="94"/>
    </row>
    <row r="24" spans="2:16" x14ac:dyDescent="0.35">
      <c r="B24" s="84"/>
      <c r="C24" s="85"/>
      <c r="D24" s="85"/>
      <c r="E24" s="85"/>
      <c r="F24" s="85"/>
      <c r="G24" s="85"/>
      <c r="H24" s="85"/>
      <c r="I24" s="85"/>
      <c r="J24" s="85"/>
      <c r="K24" s="85"/>
      <c r="L24" s="85"/>
      <c r="M24" s="85"/>
      <c r="N24" s="85"/>
      <c r="O24" s="85"/>
      <c r="P24" s="86"/>
    </row>
    <row r="25" spans="2:16" x14ac:dyDescent="0.35">
      <c r="B25" s="87"/>
      <c r="C25" s="88"/>
      <c r="D25" s="88"/>
      <c r="E25" s="88"/>
      <c r="F25" s="88"/>
      <c r="G25" s="88"/>
      <c r="H25" s="88"/>
      <c r="I25" s="88"/>
      <c r="J25" s="88"/>
      <c r="K25" s="88"/>
      <c r="L25" s="88"/>
      <c r="M25" s="88"/>
      <c r="N25" s="88"/>
      <c r="O25" s="88"/>
      <c r="P25" s="89"/>
    </row>
    <row r="26" spans="2:16" x14ac:dyDescent="0.35">
      <c r="B26" s="87"/>
      <c r="C26" s="88"/>
      <c r="D26" s="88"/>
      <c r="E26" s="88"/>
      <c r="F26" s="88"/>
      <c r="G26" s="88"/>
      <c r="H26" s="88"/>
      <c r="I26" s="88"/>
      <c r="J26" s="88"/>
      <c r="K26" s="88"/>
      <c r="L26" s="88"/>
      <c r="M26" s="88"/>
      <c r="N26" s="88"/>
      <c r="O26" s="88"/>
      <c r="P26" s="89"/>
    </row>
    <row r="27" spans="2:16" x14ac:dyDescent="0.35">
      <c r="B27" s="87"/>
      <c r="C27" s="88"/>
      <c r="D27" s="88"/>
      <c r="E27" s="88"/>
      <c r="F27" s="88"/>
      <c r="G27" s="88"/>
      <c r="H27" s="88"/>
      <c r="I27" s="88"/>
      <c r="J27" s="88"/>
      <c r="K27" s="88"/>
      <c r="L27" s="88"/>
      <c r="M27" s="88"/>
      <c r="N27" s="88"/>
      <c r="O27" s="88"/>
      <c r="P27" s="89"/>
    </row>
    <row r="28" spans="2:16" x14ac:dyDescent="0.35">
      <c r="B28" s="87"/>
      <c r="C28" s="88"/>
      <c r="D28" s="88"/>
      <c r="E28" s="88"/>
      <c r="F28" s="88"/>
      <c r="G28" s="88"/>
      <c r="H28" s="88"/>
      <c r="I28" s="88"/>
      <c r="J28" s="88"/>
      <c r="K28" s="88"/>
      <c r="L28" s="88"/>
      <c r="M28" s="88"/>
      <c r="N28" s="88"/>
      <c r="O28" s="88"/>
      <c r="P28" s="89"/>
    </row>
    <row r="29" spans="2:16" x14ac:dyDescent="0.35">
      <c r="B29" s="87"/>
      <c r="C29" s="88"/>
      <c r="D29" s="88"/>
      <c r="E29" s="88"/>
      <c r="F29" s="88"/>
      <c r="G29" s="88"/>
      <c r="H29" s="88"/>
      <c r="I29" s="88"/>
      <c r="J29" s="88"/>
      <c r="K29" s="88"/>
      <c r="L29" s="88"/>
      <c r="M29" s="88"/>
      <c r="N29" s="88"/>
      <c r="O29" s="88"/>
      <c r="P29" s="89"/>
    </row>
    <row r="30" spans="2:16" x14ac:dyDescent="0.35">
      <c r="B30" s="87"/>
      <c r="C30" s="88"/>
      <c r="D30" s="88"/>
      <c r="E30" s="88"/>
      <c r="F30" s="88"/>
      <c r="G30" s="88"/>
      <c r="H30" s="88"/>
      <c r="I30" s="88"/>
      <c r="J30" s="88"/>
      <c r="K30" s="88"/>
      <c r="L30" s="88"/>
      <c r="M30" s="88"/>
      <c r="N30" s="88"/>
      <c r="O30" s="88"/>
      <c r="P30" s="89"/>
    </row>
    <row r="31" spans="2:16" x14ac:dyDescent="0.35">
      <c r="B31" s="87"/>
      <c r="C31" s="88"/>
      <c r="D31" s="88"/>
      <c r="E31" s="88"/>
      <c r="F31" s="88"/>
      <c r="G31" s="88"/>
      <c r="H31" s="88"/>
      <c r="I31" s="88"/>
      <c r="J31" s="88"/>
      <c r="K31" s="88"/>
      <c r="L31" s="88"/>
      <c r="M31" s="88"/>
      <c r="N31" s="88"/>
      <c r="O31" s="88"/>
      <c r="P31" s="89"/>
    </row>
    <row r="32" spans="2:16" x14ac:dyDescent="0.35">
      <c r="B32" s="87"/>
      <c r="C32" s="88"/>
      <c r="D32" s="88"/>
      <c r="E32" s="88"/>
      <c r="F32" s="88"/>
      <c r="G32" s="88"/>
      <c r="H32" s="88"/>
      <c r="I32" s="88"/>
      <c r="J32" s="88"/>
      <c r="K32" s="88"/>
      <c r="L32" s="88"/>
      <c r="M32" s="88"/>
      <c r="N32" s="88"/>
      <c r="O32" s="88"/>
      <c r="P32" s="89"/>
    </row>
    <row r="33" spans="2:16" x14ac:dyDescent="0.35">
      <c r="B33" s="87"/>
      <c r="C33" s="88"/>
      <c r="D33" s="88"/>
      <c r="E33" s="88"/>
      <c r="F33" s="88"/>
      <c r="G33" s="88"/>
      <c r="H33" s="88"/>
      <c r="I33" s="88"/>
      <c r="J33" s="88"/>
      <c r="K33" s="88"/>
      <c r="L33" s="88"/>
      <c r="M33" s="88"/>
      <c r="N33" s="88"/>
      <c r="O33" s="88"/>
      <c r="P33" s="89"/>
    </row>
    <row r="34" spans="2:16" x14ac:dyDescent="0.35">
      <c r="B34" s="90"/>
      <c r="C34" s="91"/>
      <c r="D34" s="91"/>
      <c r="E34" s="91"/>
      <c r="F34" s="91"/>
      <c r="G34" s="91"/>
      <c r="H34" s="91"/>
      <c r="I34" s="91"/>
      <c r="J34" s="91"/>
      <c r="K34" s="91"/>
      <c r="L34" s="91"/>
      <c r="M34" s="91"/>
      <c r="N34" s="91"/>
      <c r="O34" s="91"/>
      <c r="P34" s="92"/>
    </row>
  </sheetData>
  <mergeCells count="13">
    <mergeCell ref="B3:F4"/>
    <mergeCell ref="H3:H4"/>
    <mergeCell ref="J3:J4"/>
    <mergeCell ref="L3:P4"/>
    <mergeCell ref="B5:F6"/>
    <mergeCell ref="H5:H6"/>
    <mergeCell ref="J5:J6"/>
    <mergeCell ref="L5:P6"/>
    <mergeCell ref="B8:P10"/>
    <mergeCell ref="B11:P13"/>
    <mergeCell ref="B15:P20"/>
    <mergeCell ref="B21:P23"/>
    <mergeCell ref="B24:P34"/>
  </mergeCells>
  <dataValidations count="1">
    <dataValidation type="list" allowBlank="1" showInputMessage="1" showErrorMessage="1" sqref="L5:P6" xr:uid="{00000000-0002-0000-0A00-000000000000}">
      <formula1>$U$3:$U$7</formula1>
    </dataValidation>
  </dataValidations>
  <pageMargins left="0.7" right="0.7" top="0.75" bottom="0.75" header="0.3" footer="0.3"/>
  <pageSetup paperSize="9" scale="9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B3:U34"/>
  <sheetViews>
    <sheetView topLeftCell="A17" zoomScaleNormal="100" workbookViewId="0">
      <selection activeCell="Z28" sqref="Z28"/>
    </sheetView>
  </sheetViews>
  <sheetFormatPr defaultColWidth="9.1796875" defaultRowHeight="14.5" x14ac:dyDescent="0.35"/>
  <cols>
    <col min="1" max="6" width="9.1796875" style="1"/>
    <col min="7" max="7" width="2" style="1" customWidth="1"/>
    <col min="8" max="8" width="9.1796875" style="1"/>
    <col min="9" max="9" width="2" style="1" customWidth="1"/>
    <col min="10" max="10" width="12" style="1" customWidth="1"/>
    <col min="11" max="11" width="2" style="1" customWidth="1"/>
    <col min="12" max="16384" width="9.1796875" style="1"/>
  </cols>
  <sheetData>
    <row r="3" spans="2:21" ht="15" customHeight="1" x14ac:dyDescent="0.35">
      <c r="B3" s="81" t="s">
        <v>34</v>
      </c>
      <c r="C3" s="81"/>
      <c r="D3" s="81"/>
      <c r="E3" s="81"/>
      <c r="F3" s="81"/>
      <c r="H3" s="95" t="s">
        <v>24</v>
      </c>
      <c r="I3" s="8"/>
      <c r="J3" s="95" t="s">
        <v>25</v>
      </c>
      <c r="L3" s="96" t="s">
        <v>35</v>
      </c>
      <c r="M3" s="96"/>
      <c r="N3" s="96"/>
      <c r="O3" s="96"/>
      <c r="P3" s="96"/>
      <c r="U3" s="7" t="s">
        <v>36</v>
      </c>
    </row>
    <row r="4" spans="2:21" ht="15" customHeight="1" x14ac:dyDescent="0.35">
      <c r="B4" s="81"/>
      <c r="C4" s="81"/>
      <c r="D4" s="81"/>
      <c r="E4" s="81"/>
      <c r="F4" s="81"/>
      <c r="H4" s="95"/>
      <c r="I4" s="8"/>
      <c r="J4" s="95"/>
      <c r="L4" s="96"/>
      <c r="M4" s="96"/>
      <c r="N4" s="96"/>
      <c r="O4" s="96"/>
      <c r="P4" s="96"/>
      <c r="U4" s="7" t="s">
        <v>37</v>
      </c>
    </row>
    <row r="5" spans="2:21" x14ac:dyDescent="0.35">
      <c r="B5" s="97" t="s">
        <v>21</v>
      </c>
      <c r="C5" s="97"/>
      <c r="D5" s="97"/>
      <c r="E5" s="97"/>
      <c r="F5" s="97"/>
      <c r="H5" s="98">
        <f>'Outcomes by area'!H14</f>
        <v>0</v>
      </c>
      <c r="I5" s="9"/>
      <c r="J5" s="52" t="str">
        <f>'Outcomes by area'!J14</f>
        <v>No Data</v>
      </c>
      <c r="L5" s="99"/>
      <c r="M5" s="99"/>
      <c r="N5" s="99"/>
      <c r="O5" s="99"/>
      <c r="P5" s="99"/>
      <c r="U5" s="7" t="s">
        <v>38</v>
      </c>
    </row>
    <row r="6" spans="2:21" x14ac:dyDescent="0.35">
      <c r="B6" s="97"/>
      <c r="C6" s="97"/>
      <c r="D6" s="97"/>
      <c r="E6" s="97"/>
      <c r="F6" s="97"/>
      <c r="H6" s="98"/>
      <c r="I6" s="9"/>
      <c r="J6" s="52"/>
      <c r="L6" s="99"/>
      <c r="M6" s="99"/>
      <c r="N6" s="99"/>
      <c r="O6" s="99"/>
      <c r="P6" s="99"/>
      <c r="U6" s="7" t="s">
        <v>39</v>
      </c>
    </row>
    <row r="7" spans="2:21" x14ac:dyDescent="0.35">
      <c r="U7" s="7" t="s">
        <v>40</v>
      </c>
    </row>
    <row r="8" spans="2:21" ht="15" customHeight="1" x14ac:dyDescent="0.35">
      <c r="B8" s="45" t="str">
        <f>'Outcomes by area'!L14</f>
        <v/>
      </c>
      <c r="C8" s="45"/>
      <c r="D8" s="45"/>
      <c r="E8" s="45"/>
      <c r="F8" s="45"/>
      <c r="G8" s="45"/>
      <c r="H8" s="45"/>
      <c r="I8" s="45"/>
      <c r="J8" s="45"/>
      <c r="K8" s="45"/>
      <c r="L8" s="45"/>
      <c r="M8" s="45"/>
      <c r="N8" s="45"/>
      <c r="O8" s="45"/>
      <c r="P8" s="45"/>
      <c r="U8" s="7"/>
    </row>
    <row r="9" spans="2:21" x14ac:dyDescent="0.35">
      <c r="B9" s="45"/>
      <c r="C9" s="45"/>
      <c r="D9" s="45"/>
      <c r="E9" s="45"/>
      <c r="F9" s="45"/>
      <c r="G9" s="45"/>
      <c r="H9" s="45"/>
      <c r="I9" s="45"/>
      <c r="J9" s="45"/>
      <c r="K9" s="45"/>
      <c r="L9" s="45"/>
      <c r="M9" s="45"/>
      <c r="N9" s="45"/>
      <c r="O9" s="45"/>
      <c r="P9" s="45"/>
    </row>
    <row r="10" spans="2:21" x14ac:dyDescent="0.35">
      <c r="B10" s="45"/>
      <c r="C10" s="45"/>
      <c r="D10" s="45"/>
      <c r="E10" s="45"/>
      <c r="F10" s="45"/>
      <c r="G10" s="45"/>
      <c r="H10" s="45"/>
      <c r="I10" s="45"/>
      <c r="J10" s="45"/>
      <c r="K10" s="45"/>
      <c r="L10" s="45"/>
      <c r="M10" s="45"/>
      <c r="N10" s="45"/>
      <c r="O10" s="45"/>
      <c r="P10" s="45"/>
    </row>
    <row r="11" spans="2:21" ht="15" customHeight="1" x14ac:dyDescent="0.35">
      <c r="B11" s="45" t="s">
        <v>41</v>
      </c>
      <c r="C11" s="45"/>
      <c r="D11" s="45"/>
      <c r="E11" s="45"/>
      <c r="F11" s="45"/>
      <c r="G11" s="45"/>
      <c r="H11" s="45"/>
      <c r="I11" s="45"/>
      <c r="J11" s="45"/>
      <c r="K11" s="45"/>
      <c r="L11" s="45"/>
      <c r="M11" s="45"/>
      <c r="N11" s="45"/>
      <c r="O11" s="45"/>
      <c r="P11" s="45"/>
    </row>
    <row r="12" spans="2:21" x14ac:dyDescent="0.35">
      <c r="B12" s="45"/>
      <c r="C12" s="45"/>
      <c r="D12" s="45"/>
      <c r="E12" s="45"/>
      <c r="F12" s="45"/>
      <c r="G12" s="45"/>
      <c r="H12" s="45"/>
      <c r="I12" s="45"/>
      <c r="J12" s="45"/>
      <c r="K12" s="45"/>
      <c r="L12" s="45"/>
      <c r="M12" s="45"/>
      <c r="N12" s="45"/>
      <c r="O12" s="45"/>
      <c r="P12" s="45"/>
    </row>
    <row r="13" spans="2:21" x14ac:dyDescent="0.35">
      <c r="B13" s="45"/>
      <c r="C13" s="45"/>
      <c r="D13" s="45"/>
      <c r="E13" s="45"/>
      <c r="F13" s="45"/>
      <c r="G13" s="45"/>
      <c r="H13" s="45"/>
      <c r="I13" s="45"/>
      <c r="J13" s="45"/>
      <c r="K13" s="45"/>
      <c r="L13" s="45"/>
      <c r="M13" s="45"/>
      <c r="N13" s="45"/>
      <c r="O13" s="45"/>
      <c r="P13" s="45"/>
    </row>
    <row r="14" spans="2:21" x14ac:dyDescent="0.35">
      <c r="B14" s="24"/>
      <c r="C14" s="24"/>
      <c r="D14" s="24"/>
      <c r="E14" s="24"/>
      <c r="F14" s="24"/>
      <c r="G14" s="24"/>
      <c r="H14" s="24"/>
      <c r="I14" s="24"/>
      <c r="J14" s="24"/>
      <c r="K14" s="24"/>
      <c r="L14" s="24"/>
      <c r="M14" s="24"/>
      <c r="N14" s="24"/>
      <c r="O14" s="24"/>
      <c r="P14" s="24"/>
    </row>
    <row r="15" spans="2:21" x14ac:dyDescent="0.35">
      <c r="B15" s="84"/>
      <c r="C15" s="85"/>
      <c r="D15" s="85"/>
      <c r="E15" s="85"/>
      <c r="F15" s="85"/>
      <c r="G15" s="85"/>
      <c r="H15" s="85"/>
      <c r="I15" s="85"/>
      <c r="J15" s="85"/>
      <c r="K15" s="85"/>
      <c r="L15" s="85"/>
      <c r="M15" s="85"/>
      <c r="N15" s="85"/>
      <c r="O15" s="85"/>
      <c r="P15" s="86"/>
    </row>
    <row r="16" spans="2:21" x14ac:dyDescent="0.35">
      <c r="B16" s="87"/>
      <c r="C16" s="88"/>
      <c r="D16" s="88"/>
      <c r="E16" s="88"/>
      <c r="F16" s="88"/>
      <c r="G16" s="88"/>
      <c r="H16" s="88"/>
      <c r="I16" s="88"/>
      <c r="J16" s="88"/>
      <c r="K16" s="88"/>
      <c r="L16" s="88"/>
      <c r="M16" s="88"/>
      <c r="N16" s="88"/>
      <c r="O16" s="88"/>
      <c r="P16" s="89"/>
    </row>
    <row r="17" spans="2:16" x14ac:dyDescent="0.35">
      <c r="B17" s="87"/>
      <c r="C17" s="88"/>
      <c r="D17" s="88"/>
      <c r="E17" s="88"/>
      <c r="F17" s="88"/>
      <c r="G17" s="88"/>
      <c r="H17" s="88"/>
      <c r="I17" s="88"/>
      <c r="J17" s="88"/>
      <c r="K17" s="88"/>
      <c r="L17" s="88"/>
      <c r="M17" s="88"/>
      <c r="N17" s="88"/>
      <c r="O17" s="88"/>
      <c r="P17" s="89"/>
    </row>
    <row r="18" spans="2:16" x14ac:dyDescent="0.35">
      <c r="B18" s="87"/>
      <c r="C18" s="88"/>
      <c r="D18" s="88"/>
      <c r="E18" s="88"/>
      <c r="F18" s="88"/>
      <c r="G18" s="88"/>
      <c r="H18" s="88"/>
      <c r="I18" s="88"/>
      <c r="J18" s="88"/>
      <c r="K18" s="88"/>
      <c r="L18" s="88"/>
      <c r="M18" s="88"/>
      <c r="N18" s="88"/>
      <c r="O18" s="88"/>
      <c r="P18" s="89"/>
    </row>
    <row r="19" spans="2:16" x14ac:dyDescent="0.35">
      <c r="B19" s="87"/>
      <c r="C19" s="88"/>
      <c r="D19" s="88"/>
      <c r="E19" s="88"/>
      <c r="F19" s="88"/>
      <c r="G19" s="88"/>
      <c r="H19" s="88"/>
      <c r="I19" s="88"/>
      <c r="J19" s="88"/>
      <c r="K19" s="88"/>
      <c r="L19" s="88"/>
      <c r="M19" s="88"/>
      <c r="N19" s="88"/>
      <c r="O19" s="88"/>
      <c r="P19" s="89"/>
    </row>
    <row r="20" spans="2:16" x14ac:dyDescent="0.35">
      <c r="B20" s="90"/>
      <c r="C20" s="91"/>
      <c r="D20" s="91"/>
      <c r="E20" s="91"/>
      <c r="F20" s="91"/>
      <c r="G20" s="91"/>
      <c r="H20" s="91"/>
      <c r="I20" s="91"/>
      <c r="J20" s="91"/>
      <c r="K20" s="91"/>
      <c r="L20" s="91"/>
      <c r="M20" s="91"/>
      <c r="N20" s="91"/>
      <c r="O20" s="91"/>
      <c r="P20" s="92"/>
    </row>
    <row r="21" spans="2:16" x14ac:dyDescent="0.35">
      <c r="B21" s="93" t="s">
        <v>42</v>
      </c>
      <c r="C21" s="93"/>
      <c r="D21" s="93"/>
      <c r="E21" s="93"/>
      <c r="F21" s="93"/>
      <c r="G21" s="93"/>
      <c r="H21" s="93"/>
      <c r="I21" s="93"/>
      <c r="J21" s="93"/>
      <c r="K21" s="93"/>
      <c r="L21" s="93"/>
      <c r="M21" s="93"/>
      <c r="N21" s="93"/>
      <c r="O21" s="93"/>
      <c r="P21" s="93"/>
    </row>
    <row r="22" spans="2:16" x14ac:dyDescent="0.35">
      <c r="B22" s="45"/>
      <c r="C22" s="45"/>
      <c r="D22" s="45"/>
      <c r="E22" s="45"/>
      <c r="F22" s="45"/>
      <c r="G22" s="45"/>
      <c r="H22" s="45"/>
      <c r="I22" s="45"/>
      <c r="J22" s="45"/>
      <c r="K22" s="45"/>
      <c r="L22" s="45"/>
      <c r="M22" s="45"/>
      <c r="N22" s="45"/>
      <c r="O22" s="45"/>
      <c r="P22" s="45"/>
    </row>
    <row r="23" spans="2:16" x14ac:dyDescent="0.35">
      <c r="B23" s="94"/>
      <c r="C23" s="94"/>
      <c r="D23" s="94"/>
      <c r="E23" s="94"/>
      <c r="F23" s="94"/>
      <c r="G23" s="94"/>
      <c r="H23" s="94"/>
      <c r="I23" s="94"/>
      <c r="J23" s="94"/>
      <c r="K23" s="94"/>
      <c r="L23" s="94"/>
      <c r="M23" s="94"/>
      <c r="N23" s="94"/>
      <c r="O23" s="94"/>
      <c r="P23" s="94"/>
    </row>
    <row r="24" spans="2:16" x14ac:dyDescent="0.35">
      <c r="B24" s="84"/>
      <c r="C24" s="85"/>
      <c r="D24" s="85"/>
      <c r="E24" s="85"/>
      <c r="F24" s="85"/>
      <c r="G24" s="85"/>
      <c r="H24" s="85"/>
      <c r="I24" s="85"/>
      <c r="J24" s="85"/>
      <c r="K24" s="85"/>
      <c r="L24" s="85"/>
      <c r="M24" s="85"/>
      <c r="N24" s="85"/>
      <c r="O24" s="85"/>
      <c r="P24" s="86"/>
    </row>
    <row r="25" spans="2:16" x14ac:dyDescent="0.35">
      <c r="B25" s="87"/>
      <c r="C25" s="88"/>
      <c r="D25" s="88"/>
      <c r="E25" s="88"/>
      <c r="F25" s="88"/>
      <c r="G25" s="88"/>
      <c r="H25" s="88"/>
      <c r="I25" s="88"/>
      <c r="J25" s="88"/>
      <c r="K25" s="88"/>
      <c r="L25" s="88"/>
      <c r="M25" s="88"/>
      <c r="N25" s="88"/>
      <c r="O25" s="88"/>
      <c r="P25" s="89"/>
    </row>
    <row r="26" spans="2:16" x14ac:dyDescent="0.35">
      <c r="B26" s="87"/>
      <c r="C26" s="88"/>
      <c r="D26" s="88"/>
      <c r="E26" s="88"/>
      <c r="F26" s="88"/>
      <c r="G26" s="88"/>
      <c r="H26" s="88"/>
      <c r="I26" s="88"/>
      <c r="J26" s="88"/>
      <c r="K26" s="88"/>
      <c r="L26" s="88"/>
      <c r="M26" s="88"/>
      <c r="N26" s="88"/>
      <c r="O26" s="88"/>
      <c r="P26" s="89"/>
    </row>
    <row r="27" spans="2:16" x14ac:dyDescent="0.35">
      <c r="B27" s="87"/>
      <c r="C27" s="88"/>
      <c r="D27" s="88"/>
      <c r="E27" s="88"/>
      <c r="F27" s="88"/>
      <c r="G27" s="88"/>
      <c r="H27" s="88"/>
      <c r="I27" s="88"/>
      <c r="J27" s="88"/>
      <c r="K27" s="88"/>
      <c r="L27" s="88"/>
      <c r="M27" s="88"/>
      <c r="N27" s="88"/>
      <c r="O27" s="88"/>
      <c r="P27" s="89"/>
    </row>
    <row r="28" spans="2:16" x14ac:dyDescent="0.35">
      <c r="B28" s="87"/>
      <c r="C28" s="88"/>
      <c r="D28" s="88"/>
      <c r="E28" s="88"/>
      <c r="F28" s="88"/>
      <c r="G28" s="88"/>
      <c r="H28" s="88"/>
      <c r="I28" s="88"/>
      <c r="J28" s="88"/>
      <c r="K28" s="88"/>
      <c r="L28" s="88"/>
      <c r="M28" s="88"/>
      <c r="N28" s="88"/>
      <c r="O28" s="88"/>
      <c r="P28" s="89"/>
    </row>
    <row r="29" spans="2:16" x14ac:dyDescent="0.35">
      <c r="B29" s="87"/>
      <c r="C29" s="88"/>
      <c r="D29" s="88"/>
      <c r="E29" s="88"/>
      <c r="F29" s="88"/>
      <c r="G29" s="88"/>
      <c r="H29" s="88"/>
      <c r="I29" s="88"/>
      <c r="J29" s="88"/>
      <c r="K29" s="88"/>
      <c r="L29" s="88"/>
      <c r="M29" s="88"/>
      <c r="N29" s="88"/>
      <c r="O29" s="88"/>
      <c r="P29" s="89"/>
    </row>
    <row r="30" spans="2:16" x14ac:dyDescent="0.35">
      <c r="B30" s="87"/>
      <c r="C30" s="88"/>
      <c r="D30" s="88"/>
      <c r="E30" s="88"/>
      <c r="F30" s="88"/>
      <c r="G30" s="88"/>
      <c r="H30" s="88"/>
      <c r="I30" s="88"/>
      <c r="J30" s="88"/>
      <c r="K30" s="88"/>
      <c r="L30" s="88"/>
      <c r="M30" s="88"/>
      <c r="N30" s="88"/>
      <c r="O30" s="88"/>
      <c r="P30" s="89"/>
    </row>
    <row r="31" spans="2:16" x14ac:dyDescent="0.35">
      <c r="B31" s="87"/>
      <c r="C31" s="88"/>
      <c r="D31" s="88"/>
      <c r="E31" s="88"/>
      <c r="F31" s="88"/>
      <c r="G31" s="88"/>
      <c r="H31" s="88"/>
      <c r="I31" s="88"/>
      <c r="J31" s="88"/>
      <c r="K31" s="88"/>
      <c r="L31" s="88"/>
      <c r="M31" s="88"/>
      <c r="N31" s="88"/>
      <c r="O31" s="88"/>
      <c r="P31" s="89"/>
    </row>
    <row r="32" spans="2:16" x14ac:dyDescent="0.35">
      <c r="B32" s="87"/>
      <c r="C32" s="88"/>
      <c r="D32" s="88"/>
      <c r="E32" s="88"/>
      <c r="F32" s="88"/>
      <c r="G32" s="88"/>
      <c r="H32" s="88"/>
      <c r="I32" s="88"/>
      <c r="J32" s="88"/>
      <c r="K32" s="88"/>
      <c r="L32" s="88"/>
      <c r="M32" s="88"/>
      <c r="N32" s="88"/>
      <c r="O32" s="88"/>
      <c r="P32" s="89"/>
    </row>
    <row r="33" spans="2:16" x14ac:dyDescent="0.35">
      <c r="B33" s="87"/>
      <c r="C33" s="88"/>
      <c r="D33" s="88"/>
      <c r="E33" s="88"/>
      <c r="F33" s="88"/>
      <c r="G33" s="88"/>
      <c r="H33" s="88"/>
      <c r="I33" s="88"/>
      <c r="J33" s="88"/>
      <c r="K33" s="88"/>
      <c r="L33" s="88"/>
      <c r="M33" s="88"/>
      <c r="N33" s="88"/>
      <c r="O33" s="88"/>
      <c r="P33" s="89"/>
    </row>
    <row r="34" spans="2:16" x14ac:dyDescent="0.35">
      <c r="B34" s="90"/>
      <c r="C34" s="91"/>
      <c r="D34" s="91"/>
      <c r="E34" s="91"/>
      <c r="F34" s="91"/>
      <c r="G34" s="91"/>
      <c r="H34" s="91"/>
      <c r="I34" s="91"/>
      <c r="J34" s="91"/>
      <c r="K34" s="91"/>
      <c r="L34" s="91"/>
      <c r="M34" s="91"/>
      <c r="N34" s="91"/>
      <c r="O34" s="91"/>
      <c r="P34" s="92"/>
    </row>
  </sheetData>
  <mergeCells count="13">
    <mergeCell ref="B3:F4"/>
    <mergeCell ref="H3:H4"/>
    <mergeCell ref="J3:J4"/>
    <mergeCell ref="L3:P4"/>
    <mergeCell ref="B5:F6"/>
    <mergeCell ref="H5:H6"/>
    <mergeCell ref="J5:J6"/>
    <mergeCell ref="L5:P6"/>
    <mergeCell ref="B8:P10"/>
    <mergeCell ref="B11:P13"/>
    <mergeCell ref="B15:P20"/>
    <mergeCell ref="B21:P23"/>
    <mergeCell ref="B24:P34"/>
  </mergeCells>
  <dataValidations count="1">
    <dataValidation type="list" allowBlank="1" showInputMessage="1" showErrorMessage="1" sqref="L5:P6" xr:uid="{00000000-0002-0000-0B00-000000000000}">
      <formula1>$U$3:$U$7</formula1>
    </dataValidation>
  </dataValidations>
  <pageMargins left="0.7" right="0.7" top="0.75" bottom="0.75" header="0.3" footer="0.3"/>
  <pageSetup paperSize="9" scale="9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sheetPr>
  <dimension ref="B8:G47"/>
  <sheetViews>
    <sheetView topLeftCell="A7" workbookViewId="0">
      <selection activeCell="E15" sqref="E15"/>
    </sheetView>
  </sheetViews>
  <sheetFormatPr defaultRowHeight="14.5" x14ac:dyDescent="0.35"/>
  <cols>
    <col min="2" max="2" width="28" bestFit="1" customWidth="1"/>
    <col min="3" max="3" width="10.7265625" customWidth="1"/>
    <col min="4" max="4" width="36.7265625" customWidth="1"/>
    <col min="5" max="5" width="60.453125" style="21" customWidth="1"/>
    <col min="6" max="6" width="69.7265625" customWidth="1"/>
  </cols>
  <sheetData>
    <row r="8" spans="2:6" s="21" customFormat="1" ht="72.5" x14ac:dyDescent="0.35">
      <c r="B8" s="18" t="s">
        <v>6</v>
      </c>
      <c r="C8" s="19" t="s">
        <v>36</v>
      </c>
      <c r="D8" s="18" t="str">
        <f>B8&amp;C8</f>
        <v>Leadership &amp; ManagementExploring</v>
      </c>
      <c r="E8" s="20" t="s">
        <v>44</v>
      </c>
      <c r="F8" s="20" t="s">
        <v>45</v>
      </c>
    </row>
    <row r="9" spans="2:6" s="21" customFormat="1" ht="72.5" x14ac:dyDescent="0.35">
      <c r="B9" s="18" t="s">
        <v>6</v>
      </c>
      <c r="C9" s="19" t="s">
        <v>37</v>
      </c>
      <c r="D9" s="18" t="str">
        <f t="shared" ref="D9:D47" si="0">B9&amp;C9</f>
        <v>Leadership &amp; ManagementEmerging</v>
      </c>
      <c r="E9" s="20" t="s">
        <v>46</v>
      </c>
      <c r="F9" s="20" t="s">
        <v>47</v>
      </c>
    </row>
    <row r="10" spans="2:6" s="21" customFormat="1" ht="58" x14ac:dyDescent="0.35">
      <c r="B10" s="18" t="s">
        <v>6</v>
      </c>
      <c r="C10" s="19" t="s">
        <v>38</v>
      </c>
      <c r="D10" s="18" t="str">
        <f t="shared" si="0"/>
        <v>Leadership &amp; ManagementEmbedding</v>
      </c>
      <c r="E10" s="20" t="s">
        <v>48</v>
      </c>
      <c r="F10" s="21" t="s">
        <v>49</v>
      </c>
    </row>
    <row r="11" spans="2:6" s="21" customFormat="1" ht="43.5" x14ac:dyDescent="0.35">
      <c r="B11" s="18" t="s">
        <v>6</v>
      </c>
      <c r="C11" s="19" t="s">
        <v>39</v>
      </c>
      <c r="D11" s="18" t="str">
        <f t="shared" si="0"/>
        <v>Leadership &amp; ManagementEmbracing</v>
      </c>
      <c r="E11" s="20" t="s">
        <v>50</v>
      </c>
      <c r="F11" s="20" t="s">
        <v>51</v>
      </c>
    </row>
    <row r="12" spans="2:6" s="21" customFormat="1" ht="58" x14ac:dyDescent="0.35">
      <c r="B12" s="18" t="s">
        <v>6</v>
      </c>
      <c r="C12" s="19" t="s">
        <v>40</v>
      </c>
      <c r="D12" s="18" t="str">
        <f t="shared" si="0"/>
        <v>Leadership &amp; ManagementExcelling</v>
      </c>
      <c r="E12" s="20" t="s">
        <v>52</v>
      </c>
      <c r="F12" s="20" t="s">
        <v>53</v>
      </c>
    </row>
    <row r="13" spans="2:6" s="21" customFormat="1" ht="72.5" x14ac:dyDescent="0.35">
      <c r="B13" s="22" t="s">
        <v>7</v>
      </c>
      <c r="C13" s="19" t="s">
        <v>36</v>
      </c>
      <c r="D13" s="18" t="str">
        <f t="shared" si="0"/>
        <v>Ethos &amp; EnvironmentExploring</v>
      </c>
      <c r="E13" s="20" t="s">
        <v>54</v>
      </c>
      <c r="F13" s="20" t="s">
        <v>55</v>
      </c>
    </row>
    <row r="14" spans="2:6" s="21" customFormat="1" ht="58" x14ac:dyDescent="0.35">
      <c r="B14" s="22" t="s">
        <v>7</v>
      </c>
      <c r="C14" s="19" t="s">
        <v>37</v>
      </c>
      <c r="D14" s="18" t="str">
        <f t="shared" si="0"/>
        <v>Ethos &amp; EnvironmentEmerging</v>
      </c>
      <c r="E14" s="20" t="s">
        <v>56</v>
      </c>
      <c r="F14" s="20" t="s">
        <v>57</v>
      </c>
    </row>
    <row r="15" spans="2:6" s="21" customFormat="1" ht="58" x14ac:dyDescent="0.35">
      <c r="B15" s="22" t="s">
        <v>7</v>
      </c>
      <c r="C15" s="19" t="s">
        <v>38</v>
      </c>
      <c r="D15" s="18" t="str">
        <f t="shared" si="0"/>
        <v>Ethos &amp; EnvironmentEmbedding</v>
      </c>
      <c r="E15" s="20" t="s">
        <v>58</v>
      </c>
      <c r="F15" s="21" t="s">
        <v>59</v>
      </c>
    </row>
    <row r="16" spans="2:6" s="21" customFormat="1" ht="58" x14ac:dyDescent="0.35">
      <c r="B16" s="22" t="s">
        <v>7</v>
      </c>
      <c r="C16" s="19" t="s">
        <v>39</v>
      </c>
      <c r="D16" s="18" t="str">
        <f t="shared" si="0"/>
        <v>Ethos &amp; EnvironmentEmbracing</v>
      </c>
      <c r="E16" s="20" t="s">
        <v>60</v>
      </c>
      <c r="F16" s="20" t="s">
        <v>61</v>
      </c>
    </row>
    <row r="17" spans="2:7" s="21" customFormat="1" ht="58" x14ac:dyDescent="0.35">
      <c r="B17" s="22" t="s">
        <v>7</v>
      </c>
      <c r="C17" s="19" t="s">
        <v>40</v>
      </c>
      <c r="D17" s="18" t="str">
        <f t="shared" si="0"/>
        <v>Ethos &amp; EnvironmentExcelling</v>
      </c>
      <c r="E17" s="20" t="s">
        <v>62</v>
      </c>
      <c r="F17" s="20" t="s">
        <v>63</v>
      </c>
      <c r="G17" s="23"/>
    </row>
    <row r="18" spans="2:7" s="21" customFormat="1" ht="72.5" x14ac:dyDescent="0.35">
      <c r="B18" s="22" t="s">
        <v>10</v>
      </c>
      <c r="C18" s="19" t="s">
        <v>36</v>
      </c>
      <c r="D18" s="18" t="str">
        <f t="shared" si="0"/>
        <v>Curriculum, teaching &amp; learning Exploring</v>
      </c>
      <c r="E18" s="20" t="s">
        <v>54</v>
      </c>
      <c r="F18" s="20" t="s">
        <v>64</v>
      </c>
    </row>
    <row r="19" spans="2:7" s="21" customFormat="1" ht="72.5" x14ac:dyDescent="0.35">
      <c r="B19" s="22" t="s">
        <v>10</v>
      </c>
      <c r="C19" s="19" t="s">
        <v>37</v>
      </c>
      <c r="D19" s="18" t="str">
        <f t="shared" si="0"/>
        <v>Curriculum, teaching &amp; learning Emerging</v>
      </c>
      <c r="E19" s="20" t="s">
        <v>65</v>
      </c>
      <c r="F19" s="20" t="s">
        <v>66</v>
      </c>
    </row>
    <row r="20" spans="2:7" s="21" customFormat="1" ht="58" x14ac:dyDescent="0.35">
      <c r="B20" s="22" t="s">
        <v>10</v>
      </c>
      <c r="C20" s="19" t="s">
        <v>38</v>
      </c>
      <c r="D20" s="18" t="str">
        <f t="shared" si="0"/>
        <v>Curriculum, teaching &amp; learning Embedding</v>
      </c>
      <c r="E20" s="20" t="s">
        <v>67</v>
      </c>
      <c r="F20" s="21" t="s">
        <v>68</v>
      </c>
    </row>
    <row r="21" spans="2:7" s="21" customFormat="1" ht="43.5" x14ac:dyDescent="0.35">
      <c r="B21" s="22" t="s">
        <v>10</v>
      </c>
      <c r="C21" s="19" t="s">
        <v>39</v>
      </c>
      <c r="D21" s="18" t="str">
        <f t="shared" si="0"/>
        <v>Curriculum, teaching &amp; learning Embracing</v>
      </c>
      <c r="E21" s="20" t="s">
        <v>69</v>
      </c>
      <c r="F21" s="20" t="s">
        <v>70</v>
      </c>
    </row>
    <row r="22" spans="2:7" s="21" customFormat="1" ht="87" x14ac:dyDescent="0.35">
      <c r="B22" s="22" t="s">
        <v>10</v>
      </c>
      <c r="C22" s="19" t="s">
        <v>40</v>
      </c>
      <c r="D22" s="18" t="str">
        <f t="shared" si="0"/>
        <v>Curriculum, teaching &amp; learning Excelling</v>
      </c>
      <c r="E22" s="20" t="s">
        <v>71</v>
      </c>
      <c r="F22" s="20" t="s">
        <v>72</v>
      </c>
    </row>
    <row r="23" spans="2:7" s="21" customFormat="1" ht="72.5" x14ac:dyDescent="0.35">
      <c r="B23" s="22" t="s">
        <v>31</v>
      </c>
      <c r="C23" s="19" t="s">
        <v>36</v>
      </c>
      <c r="D23" s="18" t="str">
        <f t="shared" si="0"/>
        <v>Student (CYP) VoiceExploring</v>
      </c>
      <c r="E23" s="20" t="s">
        <v>73</v>
      </c>
      <c r="F23" s="20" t="s">
        <v>74</v>
      </c>
    </row>
    <row r="24" spans="2:7" s="21" customFormat="1" ht="72.5" x14ac:dyDescent="0.35">
      <c r="B24" s="22" t="s">
        <v>31</v>
      </c>
      <c r="C24" s="19" t="s">
        <v>37</v>
      </c>
      <c r="D24" s="18" t="str">
        <f t="shared" si="0"/>
        <v>Student (CYP) VoiceEmerging</v>
      </c>
      <c r="E24" s="20" t="s">
        <v>75</v>
      </c>
      <c r="F24" s="20" t="s">
        <v>76</v>
      </c>
    </row>
    <row r="25" spans="2:7" s="21" customFormat="1" ht="58" x14ac:dyDescent="0.35">
      <c r="B25" s="22" t="s">
        <v>31</v>
      </c>
      <c r="C25" s="19" t="s">
        <v>38</v>
      </c>
      <c r="D25" s="18" t="str">
        <f t="shared" si="0"/>
        <v>Student (CYP) VoiceEmbedding</v>
      </c>
      <c r="E25" s="20" t="s">
        <v>77</v>
      </c>
      <c r="F25" s="21" t="s">
        <v>78</v>
      </c>
    </row>
    <row r="26" spans="2:7" s="21" customFormat="1" ht="58" x14ac:dyDescent="0.35">
      <c r="B26" s="22" t="s">
        <v>31</v>
      </c>
      <c r="C26" s="19" t="s">
        <v>39</v>
      </c>
      <c r="D26" s="18" t="str">
        <f t="shared" si="0"/>
        <v>Student (CYP) VoiceEmbracing</v>
      </c>
      <c r="E26" s="20" t="s">
        <v>79</v>
      </c>
      <c r="F26" s="20" t="s">
        <v>80</v>
      </c>
    </row>
    <row r="27" spans="2:7" s="21" customFormat="1" ht="58" x14ac:dyDescent="0.35">
      <c r="B27" s="22" t="s">
        <v>31</v>
      </c>
      <c r="C27" s="19" t="s">
        <v>40</v>
      </c>
      <c r="D27" s="18" t="str">
        <f t="shared" si="0"/>
        <v>Student (CYP) VoiceExcelling</v>
      </c>
      <c r="E27" s="20" t="s">
        <v>81</v>
      </c>
      <c r="F27" s="20" t="s">
        <v>82</v>
      </c>
    </row>
    <row r="28" spans="2:7" s="21" customFormat="1" ht="58" x14ac:dyDescent="0.35">
      <c r="B28" s="22" t="s">
        <v>13</v>
      </c>
      <c r="C28" s="19" t="s">
        <v>36</v>
      </c>
      <c r="D28" s="18" t="str">
        <f t="shared" si="0"/>
        <v>Staff DevelopmentExploring</v>
      </c>
      <c r="E28" s="20" t="s">
        <v>83</v>
      </c>
      <c r="F28" s="20" t="s">
        <v>84</v>
      </c>
    </row>
    <row r="29" spans="2:7" s="21" customFormat="1" ht="72.5" x14ac:dyDescent="0.35">
      <c r="B29" s="22" t="s">
        <v>13</v>
      </c>
      <c r="C29" s="19" t="s">
        <v>37</v>
      </c>
      <c r="D29" s="18" t="str">
        <f t="shared" si="0"/>
        <v>Staff DevelopmentEmerging</v>
      </c>
      <c r="E29" s="20" t="s">
        <v>85</v>
      </c>
      <c r="F29" s="20" t="s">
        <v>86</v>
      </c>
    </row>
    <row r="30" spans="2:7" s="21" customFormat="1" ht="58" x14ac:dyDescent="0.35">
      <c r="B30" s="22" t="s">
        <v>13</v>
      </c>
      <c r="C30" s="19" t="s">
        <v>38</v>
      </c>
      <c r="D30" s="18" t="str">
        <f t="shared" si="0"/>
        <v>Staff DevelopmentEmbedding</v>
      </c>
      <c r="E30" s="20" t="s">
        <v>87</v>
      </c>
      <c r="F30" s="21" t="s">
        <v>59</v>
      </c>
    </row>
    <row r="31" spans="2:7" s="21" customFormat="1" ht="72.5" x14ac:dyDescent="0.35">
      <c r="B31" s="22" t="s">
        <v>13</v>
      </c>
      <c r="C31" s="19" t="s">
        <v>39</v>
      </c>
      <c r="D31" s="18" t="str">
        <f t="shared" si="0"/>
        <v>Staff DevelopmentEmbracing</v>
      </c>
      <c r="E31" s="20" t="s">
        <v>88</v>
      </c>
      <c r="F31" s="20" t="s">
        <v>70</v>
      </c>
    </row>
    <row r="32" spans="2:7" s="21" customFormat="1" ht="58" x14ac:dyDescent="0.35">
      <c r="B32" s="22" t="s">
        <v>13</v>
      </c>
      <c r="C32" s="19" t="s">
        <v>40</v>
      </c>
      <c r="D32" s="18" t="str">
        <f t="shared" si="0"/>
        <v>Staff DevelopmentExcelling</v>
      </c>
      <c r="E32" s="20" t="s">
        <v>89</v>
      </c>
      <c r="F32" s="20" t="s">
        <v>90</v>
      </c>
    </row>
    <row r="33" spans="2:6" s="21" customFormat="1" ht="58" x14ac:dyDescent="0.35">
      <c r="B33" s="22" t="s">
        <v>43</v>
      </c>
      <c r="C33" s="19" t="s">
        <v>36</v>
      </c>
      <c r="D33" s="18" t="str">
        <f t="shared" si="0"/>
        <v>Audit &amp; MonitorExploring</v>
      </c>
      <c r="E33" s="20" t="s">
        <v>91</v>
      </c>
      <c r="F33" s="20" t="s">
        <v>64</v>
      </c>
    </row>
    <row r="34" spans="2:6" s="21" customFormat="1" ht="72.5" x14ac:dyDescent="0.35">
      <c r="B34" s="22" t="s">
        <v>43</v>
      </c>
      <c r="C34" s="19" t="s">
        <v>37</v>
      </c>
      <c r="D34" s="18" t="str">
        <f t="shared" si="0"/>
        <v>Audit &amp; MonitorEmerging</v>
      </c>
      <c r="E34" s="20" t="s">
        <v>92</v>
      </c>
      <c r="F34" s="20" t="s">
        <v>86</v>
      </c>
    </row>
    <row r="35" spans="2:6" s="21" customFormat="1" ht="58" x14ac:dyDescent="0.35">
      <c r="B35" s="22" t="s">
        <v>43</v>
      </c>
      <c r="C35" s="19" t="s">
        <v>38</v>
      </c>
      <c r="D35" s="18" t="str">
        <f t="shared" si="0"/>
        <v>Audit &amp; MonitorEmbedding</v>
      </c>
      <c r="E35" s="20" t="s">
        <v>93</v>
      </c>
      <c r="F35" s="21" t="s">
        <v>59</v>
      </c>
    </row>
    <row r="36" spans="2:6" s="21" customFormat="1" ht="58" x14ac:dyDescent="0.35">
      <c r="B36" s="22" t="s">
        <v>43</v>
      </c>
      <c r="C36" s="19" t="s">
        <v>39</v>
      </c>
      <c r="D36" s="18" t="str">
        <f t="shared" si="0"/>
        <v>Audit &amp; MonitorEmbracing</v>
      </c>
      <c r="E36" s="20" t="s">
        <v>94</v>
      </c>
      <c r="F36" s="20" t="s">
        <v>70</v>
      </c>
    </row>
    <row r="37" spans="2:6" s="21" customFormat="1" ht="43.5" x14ac:dyDescent="0.35">
      <c r="B37" s="22" t="s">
        <v>43</v>
      </c>
      <c r="C37" s="19" t="s">
        <v>40</v>
      </c>
      <c r="D37" s="18" t="str">
        <f t="shared" si="0"/>
        <v>Audit &amp; MonitorExcelling</v>
      </c>
      <c r="E37" s="20" t="s">
        <v>95</v>
      </c>
      <c r="F37" s="21" t="s">
        <v>96</v>
      </c>
    </row>
    <row r="38" spans="2:6" s="21" customFormat="1" ht="72.5" x14ac:dyDescent="0.35">
      <c r="B38" s="22" t="s">
        <v>16</v>
      </c>
      <c r="C38" s="19" t="s">
        <v>36</v>
      </c>
      <c r="D38" s="18" t="str">
        <f t="shared" si="0"/>
        <v>Parents &amp; CarersExploring</v>
      </c>
      <c r="E38" s="20" t="s">
        <v>54</v>
      </c>
      <c r="F38" s="20" t="s">
        <v>64</v>
      </c>
    </row>
    <row r="39" spans="2:6" s="21" customFormat="1" ht="72.5" x14ac:dyDescent="0.35">
      <c r="B39" s="22" t="s">
        <v>16</v>
      </c>
      <c r="C39" s="19" t="s">
        <v>37</v>
      </c>
      <c r="D39" s="18" t="str">
        <f t="shared" si="0"/>
        <v>Parents &amp; CarersEmerging</v>
      </c>
      <c r="E39" s="20" t="s">
        <v>97</v>
      </c>
      <c r="F39" s="20" t="s">
        <v>98</v>
      </c>
    </row>
    <row r="40" spans="2:6" s="21" customFormat="1" ht="58" x14ac:dyDescent="0.35">
      <c r="B40" s="22" t="s">
        <v>16</v>
      </c>
      <c r="C40" s="19" t="s">
        <v>38</v>
      </c>
      <c r="D40" s="18" t="str">
        <f t="shared" si="0"/>
        <v>Parents &amp; CarersEmbedding</v>
      </c>
      <c r="E40" s="20" t="s">
        <v>99</v>
      </c>
      <c r="F40" s="21" t="s">
        <v>100</v>
      </c>
    </row>
    <row r="41" spans="2:6" s="21" customFormat="1" ht="43.5" x14ac:dyDescent="0.35">
      <c r="B41" s="22" t="s">
        <v>16</v>
      </c>
      <c r="C41" s="19" t="s">
        <v>39</v>
      </c>
      <c r="D41" s="18" t="str">
        <f t="shared" si="0"/>
        <v>Parents &amp; CarersEmbracing</v>
      </c>
      <c r="E41" s="20" t="s">
        <v>101</v>
      </c>
      <c r="F41" s="20" t="s">
        <v>102</v>
      </c>
    </row>
    <row r="42" spans="2:6" s="21" customFormat="1" ht="72.5" x14ac:dyDescent="0.35">
      <c r="B42" s="22" t="s">
        <v>16</v>
      </c>
      <c r="C42" s="19" t="s">
        <v>40</v>
      </c>
      <c r="D42" s="18" t="str">
        <f t="shared" si="0"/>
        <v>Parents &amp; CarersExcelling</v>
      </c>
      <c r="E42" s="20" t="s">
        <v>103</v>
      </c>
      <c r="F42" s="20" t="s">
        <v>104</v>
      </c>
    </row>
    <row r="43" spans="2:6" s="21" customFormat="1" ht="72.5" x14ac:dyDescent="0.35">
      <c r="B43" s="22" t="s">
        <v>21</v>
      </c>
      <c r="C43" s="19" t="s">
        <v>36</v>
      </c>
      <c r="D43" s="18" t="str">
        <f t="shared" si="0"/>
        <v>Targeted supportExploring</v>
      </c>
      <c r="E43" s="20" t="s">
        <v>54</v>
      </c>
      <c r="F43" s="20" t="s">
        <v>64</v>
      </c>
    </row>
    <row r="44" spans="2:6" s="21" customFormat="1" ht="43.5" x14ac:dyDescent="0.35">
      <c r="B44" s="22" t="s">
        <v>21</v>
      </c>
      <c r="C44" s="19" t="s">
        <v>37</v>
      </c>
      <c r="D44" s="18" t="str">
        <f t="shared" si="0"/>
        <v>Targeted supportEmerging</v>
      </c>
      <c r="E44" s="20" t="s">
        <v>105</v>
      </c>
      <c r="F44" s="20" t="s">
        <v>106</v>
      </c>
    </row>
    <row r="45" spans="2:6" s="21" customFormat="1" ht="58" x14ac:dyDescent="0.35">
      <c r="B45" s="22" t="s">
        <v>21</v>
      </c>
      <c r="C45" s="19" t="s">
        <v>38</v>
      </c>
      <c r="D45" s="18" t="str">
        <f t="shared" si="0"/>
        <v>Targeted supportEmbedding</v>
      </c>
      <c r="E45" s="20" t="s">
        <v>107</v>
      </c>
      <c r="F45" s="21" t="s">
        <v>108</v>
      </c>
    </row>
    <row r="46" spans="2:6" s="21" customFormat="1" ht="43.5" x14ac:dyDescent="0.35">
      <c r="B46" s="22" t="s">
        <v>21</v>
      </c>
      <c r="C46" s="19" t="s">
        <v>39</v>
      </c>
      <c r="D46" s="18" t="str">
        <f t="shared" si="0"/>
        <v>Targeted supportEmbracing</v>
      </c>
      <c r="E46" s="20" t="s">
        <v>109</v>
      </c>
      <c r="F46" s="20" t="s">
        <v>110</v>
      </c>
    </row>
    <row r="47" spans="2:6" s="21" customFormat="1" ht="58" x14ac:dyDescent="0.35">
      <c r="B47" s="22" t="s">
        <v>21</v>
      </c>
      <c r="C47" s="19" t="s">
        <v>40</v>
      </c>
      <c r="D47" s="18" t="str">
        <f t="shared" si="0"/>
        <v>Targeted supportExcelling</v>
      </c>
      <c r="E47" s="20" t="s">
        <v>111</v>
      </c>
      <c r="F47" s="20" t="s">
        <v>112</v>
      </c>
    </row>
  </sheetData>
  <sheetProtection sheet="1" objects="1" scenarios="1"/>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2"/>
  <sheetViews>
    <sheetView zoomScale="94" zoomScaleNormal="94" workbookViewId="0">
      <selection sqref="A1:F1"/>
    </sheetView>
  </sheetViews>
  <sheetFormatPr defaultColWidth="9.1796875" defaultRowHeight="15.5" x14ac:dyDescent="0.35"/>
  <cols>
    <col min="1" max="1" width="31.7265625" style="25" customWidth="1"/>
    <col min="2" max="2" width="30.26953125" style="25" customWidth="1"/>
    <col min="3" max="3" width="27.7265625" style="25" customWidth="1"/>
    <col min="4" max="5" width="27.1796875" style="25" customWidth="1"/>
    <col min="6" max="6" width="29.81640625" style="25" customWidth="1"/>
    <col min="7" max="16384" width="9.1796875" style="25"/>
  </cols>
  <sheetData>
    <row r="1" spans="1:6" x14ac:dyDescent="0.35">
      <c r="A1" s="44" t="s">
        <v>148</v>
      </c>
      <c r="B1" s="44"/>
      <c r="C1" s="44"/>
      <c r="D1" s="44"/>
      <c r="E1" s="44"/>
      <c r="F1" s="44"/>
    </row>
    <row r="4" spans="1:6" ht="42" customHeight="1" x14ac:dyDescent="0.35">
      <c r="B4" s="37" t="s">
        <v>113</v>
      </c>
      <c r="C4" s="37" t="s">
        <v>114</v>
      </c>
      <c r="D4" s="37" t="s">
        <v>115</v>
      </c>
      <c r="E4" s="37" t="s">
        <v>123</v>
      </c>
      <c r="F4" s="37" t="s">
        <v>116</v>
      </c>
    </row>
    <row r="5" spans="1:6" ht="50.15" customHeight="1" x14ac:dyDescent="0.35">
      <c r="A5" s="35" t="s">
        <v>6</v>
      </c>
      <c r="B5" s="36"/>
      <c r="C5" s="26"/>
      <c r="D5" s="26"/>
      <c r="E5" s="26"/>
      <c r="F5" s="26"/>
    </row>
    <row r="6" spans="1:6" ht="50.15" customHeight="1" x14ac:dyDescent="0.35">
      <c r="A6" s="35" t="s">
        <v>7</v>
      </c>
      <c r="B6" s="36"/>
      <c r="C6" s="26"/>
      <c r="D6" s="26"/>
      <c r="E6" s="26"/>
      <c r="F6" s="26"/>
    </row>
    <row r="7" spans="1:6" ht="50.15" customHeight="1" x14ac:dyDescent="0.35">
      <c r="A7" s="35" t="s">
        <v>117</v>
      </c>
      <c r="B7" s="36"/>
      <c r="C7" s="26"/>
      <c r="D7" s="26"/>
      <c r="E7" s="26"/>
      <c r="F7" s="26"/>
    </row>
    <row r="8" spans="1:6" ht="50.15" customHeight="1" x14ac:dyDescent="0.35">
      <c r="A8" s="35" t="s">
        <v>118</v>
      </c>
      <c r="B8" s="36"/>
      <c r="C8" s="26"/>
      <c r="D8" s="26"/>
      <c r="E8" s="26"/>
      <c r="F8" s="26"/>
    </row>
    <row r="9" spans="1:6" ht="50.15" customHeight="1" x14ac:dyDescent="0.35">
      <c r="A9" s="35" t="s">
        <v>13</v>
      </c>
      <c r="B9" s="36"/>
      <c r="C9" s="26"/>
      <c r="D9" s="26"/>
      <c r="E9" s="26"/>
      <c r="F9" s="26"/>
    </row>
    <row r="10" spans="1:6" ht="50.15" customHeight="1" x14ac:dyDescent="0.35">
      <c r="A10" s="35" t="s">
        <v>15</v>
      </c>
      <c r="B10" s="36"/>
      <c r="C10" s="26"/>
      <c r="D10" s="26"/>
      <c r="E10" s="26"/>
      <c r="F10" s="26"/>
    </row>
    <row r="11" spans="1:6" ht="50.15" customHeight="1" x14ac:dyDescent="0.35">
      <c r="A11" s="27" t="s">
        <v>119</v>
      </c>
      <c r="B11" s="36"/>
      <c r="C11" s="26"/>
      <c r="D11" s="26"/>
      <c r="E11" s="26"/>
      <c r="F11" s="26"/>
    </row>
    <row r="12" spans="1:6" ht="50.15" customHeight="1" x14ac:dyDescent="0.35">
      <c r="A12" s="27" t="s">
        <v>120</v>
      </c>
      <c r="B12" s="36"/>
      <c r="C12" s="26"/>
      <c r="D12" s="26"/>
      <c r="E12" s="26"/>
      <c r="F12" s="26"/>
    </row>
  </sheetData>
  <mergeCells count="1">
    <mergeCell ref="A1:F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2ee8215-30be-4939-b890-7fa8e225ec1c">
      <Terms xmlns="http://schemas.microsoft.com/office/infopath/2007/PartnerControls"/>
    </lcf76f155ced4ddcb4097134ff3c332f>
    <TaxCatchAll xmlns="9ee22778-b181-4c22-9315-d66e374555b7"/>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7866FA90F36D40A1BCF6028307D5B1" ma:contentTypeVersion="10" ma:contentTypeDescription="Create a new document." ma:contentTypeScope="" ma:versionID="154326b6770e188f5087474f549510a9">
  <xsd:schema xmlns:xsd="http://www.w3.org/2001/XMLSchema" xmlns:xs="http://www.w3.org/2001/XMLSchema" xmlns:p="http://schemas.microsoft.com/office/2006/metadata/properties" xmlns:ns2="62ee8215-30be-4939-b890-7fa8e225ec1c" xmlns:ns3="9ee22778-b181-4c22-9315-d66e374555b7" targetNamespace="http://schemas.microsoft.com/office/2006/metadata/properties" ma:root="true" ma:fieldsID="705d691777191caa19157cd3fc6c0044" ns2:_="" ns3:_="">
    <xsd:import namespace="62ee8215-30be-4939-b890-7fa8e225ec1c"/>
    <xsd:import namespace="9ee22778-b181-4c22-9315-d66e374555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ee8215-30be-4939-b890-7fa8e225e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85cfc3-6d57-4d32-a9c6-53493ba1c7f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e22778-b181-4c22-9315-d66e374555b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402451f-6efd-46c6-9584-85c72ae70e03}" ma:internalName="TaxCatchAll" ma:showField="CatchAllData" ma:web="9ee22778-b181-4c22-9315-d66e374555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DA6769-6327-47AC-82AA-8935E8208B6F}">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purl.org/dc/elements/1.1/"/>
    <ds:schemaRef ds:uri="http://schemas.microsoft.com/office/infopath/2007/PartnerControls"/>
    <ds:schemaRef ds:uri="9ee22778-b181-4c22-9315-d66e374555b7"/>
    <ds:schemaRef ds:uri="62ee8215-30be-4939-b890-7fa8e225ec1c"/>
    <ds:schemaRef ds:uri="http://www.w3.org/XML/1998/namespace"/>
  </ds:schemaRefs>
</ds:datastoreItem>
</file>

<file path=customXml/itemProps2.xml><?xml version="1.0" encoding="utf-8"?>
<ds:datastoreItem xmlns:ds="http://schemas.openxmlformats.org/officeDocument/2006/customXml" ds:itemID="{BA818FC6-2D40-462D-94D4-AF2F0FE7E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ee8215-30be-4939-b890-7fa8e225ec1c"/>
    <ds:schemaRef ds:uri="9ee22778-b181-4c22-9315-d66e374555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98C0D9-A19F-4A88-915B-32A619EC91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Introduction</vt:lpstr>
      <vt:lpstr>Questions</vt:lpstr>
      <vt:lpstr>Diagnosis MHST</vt:lpstr>
      <vt:lpstr>Outcomes by area</vt:lpstr>
      <vt:lpstr>Leadership &amp; Management</vt:lpstr>
      <vt:lpstr>Ethos &amp; Environment</vt:lpstr>
      <vt:lpstr>Curriculum, Teaching &amp; Learning</vt:lpstr>
      <vt:lpstr>Student (CYP) Voice</vt:lpstr>
      <vt:lpstr>Staff Development</vt:lpstr>
      <vt:lpstr>Audit &amp; Monitor</vt:lpstr>
      <vt:lpstr>Parents &amp; Carers</vt:lpstr>
      <vt:lpstr>Targeted support</vt:lpstr>
      <vt:lpstr>Coaching Questions</vt:lpstr>
      <vt:lpstr>Action Plan</vt:lpstr>
      <vt:lpstr>'Audit &amp; Monitor'!Print_Area</vt:lpstr>
      <vt:lpstr>'Curriculum, Teaching &amp; Learning'!Print_Area</vt:lpstr>
      <vt:lpstr>'Ethos &amp; Environment'!Print_Area</vt:lpstr>
      <vt:lpstr>Introduction!Print_Area</vt:lpstr>
      <vt:lpstr>'Leadership &amp; Management'!Print_Area</vt:lpstr>
      <vt:lpstr>'Outcomes by area'!Print_Area</vt:lpstr>
      <vt:lpstr>'Parents &amp; Carers'!Print_Area</vt:lpstr>
      <vt:lpstr>Questions!Print_Area</vt:lpstr>
      <vt:lpstr>'Staff Development'!Print_Area</vt:lpstr>
      <vt:lpstr>'Student (CYP) Voice'!Print_Area</vt:lpstr>
      <vt:lpstr>'Targeted support'!Print_Area</vt:lpstr>
    </vt:vector>
  </TitlesOfParts>
  <Manager/>
  <Company>Brighton &amp; Hove City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Balfour</dc:creator>
  <cp:keywords/>
  <dc:description/>
  <cp:lastModifiedBy>Lisa Slater</cp:lastModifiedBy>
  <cp:revision/>
  <dcterms:created xsi:type="dcterms:W3CDTF">2019-01-18T13:22:12Z</dcterms:created>
  <dcterms:modified xsi:type="dcterms:W3CDTF">2026-08-25T12:05:43Z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0x010100527866FA90F36D40A1BCF6028307D5B1</vt:lpwstr>
  </property>
</Properties>
</file>